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 activeTab="3"/>
  </bookViews>
  <sheets>
    <sheet name="27-04-2021" sheetId="3" r:id="rId1"/>
    <sheet name="28-04-2021" sheetId="4" r:id="rId2"/>
    <sheet name="29-04-2021" sheetId="5" r:id="rId3"/>
    <sheet name="30-04-2021" sheetId="6" r:id="rId4"/>
  </sheets>
  <definedNames>
    <definedName name="_xlnm._FilterDatabase" localSheetId="0" hidden="1">'27-04-2021'!$A$1:$X$12</definedName>
  </definedNames>
  <calcPr calcId="124519"/>
</workbook>
</file>

<file path=xl/calcChain.xml><?xml version="1.0" encoding="utf-8"?>
<calcChain xmlns="http://schemas.openxmlformats.org/spreadsheetml/2006/main">
  <c r="A3" i="6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6" i="3" l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3" l="1"/>
  <c r="A4" s="1"/>
  <c r="A5" s="1"/>
</calcChain>
</file>

<file path=xl/sharedStrings.xml><?xml version="1.0" encoding="utf-8"?>
<sst xmlns="http://schemas.openxmlformats.org/spreadsheetml/2006/main" count="1251" uniqueCount="84">
  <si>
    <t>S.No</t>
  </si>
  <si>
    <t>Name of the Security</t>
  </si>
  <si>
    <t>ISIN</t>
  </si>
  <si>
    <t>Scheme Name</t>
  </si>
  <si>
    <t>Trade Date</t>
  </si>
  <si>
    <t>Settlement Date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</si>
  <si>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</si>
  <si>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</si>
  <si>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</si>
  <si>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</si>
  <si>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</si>
  <si>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</si>
  <si>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Type of Scheme</t>
  </si>
  <si>
    <t>Final Maturity Date</t>
  </si>
  <si>
    <t>Residual Days to Final Maturity</t>
  </si>
  <si>
    <t>Deemed Maturity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</si>
  <si>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</si>
  <si>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</si>
  <si>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</si>
  <si>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</si>
  <si>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</si>
  <si>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</si>
  <si>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</si>
  <si>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</si>
  <si>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>TREPS - 28APR2021</t>
  </si>
  <si>
    <t>TREPS</t>
  </si>
  <si>
    <t>UNRATED</t>
  </si>
  <si>
    <t>Buy</t>
  </si>
  <si>
    <t>Not Applicable</t>
  </si>
  <si>
    <t>IDBI Mutual Fund</t>
  </si>
  <si>
    <t>IDBI NIFTY INDEX FUND</t>
  </si>
  <si>
    <t>Open Ended</t>
  </si>
  <si>
    <t>Secondary Market Trade</t>
  </si>
  <si>
    <t>IDBI LIQUID FUND</t>
  </si>
  <si>
    <t>HDFC Ltd CP (30 APR 2021)</t>
  </si>
  <si>
    <t>INE001A14XJ6</t>
  </si>
  <si>
    <t>Commercial Paper</t>
  </si>
  <si>
    <t>CRISIL A1+</t>
  </si>
  <si>
    <t xml:space="preserve">CRISIL </t>
  </si>
  <si>
    <t>Listed</t>
  </si>
  <si>
    <t>IDBI ULTRA SHORT TERM FUND</t>
  </si>
  <si>
    <t>IDBI NIFTY JUNIOR INDEX FUND</t>
  </si>
  <si>
    <t>IDBI Equity Savings Fund</t>
  </si>
  <si>
    <t>IDBI SHORT TERM BOND FUND</t>
  </si>
  <si>
    <t>IDBI Gold ETF Fund</t>
  </si>
  <si>
    <t>IDBI DYNAMIC BOND FUND</t>
  </si>
  <si>
    <t>IDBI INDIA TOP 100 EQUITY FUND</t>
  </si>
  <si>
    <t>IDBI GOLD FUND</t>
  </si>
  <si>
    <t>IDBI GILT FUND</t>
  </si>
  <si>
    <t>IDBI Equity Advantage Fund</t>
  </si>
  <si>
    <t>IDBI Credit Risk Fund</t>
  </si>
  <si>
    <t>IDBI FLEXI CAP FUND</t>
  </si>
  <si>
    <t>IDBI UNCLAIMED REDEMPTION &amp; DIVIDEND FUND</t>
  </si>
  <si>
    <t>IDBI Hybrid Equity Fund</t>
  </si>
  <si>
    <t>IDBI MIDCAP FUND</t>
  </si>
  <si>
    <t>IDBI SMALL CAP FUND</t>
  </si>
  <si>
    <t>IDBI Focused 30 Equity Fund</t>
  </si>
  <si>
    <t>IDBI BANKING &amp; FINANCIAL SERVICES FUND</t>
  </si>
  <si>
    <t>IDBI LONG TERM VALUE FUND</t>
  </si>
  <si>
    <t>IDBI DIVIDEND YIELD FUND</t>
  </si>
  <si>
    <t>IDBI HEALTHCARE FUND</t>
  </si>
  <si>
    <t>364 DTB 29042021</t>
  </si>
  <si>
    <t>IN002020Z048</t>
  </si>
  <si>
    <t>Treasury Bills</t>
  </si>
  <si>
    <t>Sovereign</t>
  </si>
  <si>
    <t>91 DTB 11062021</t>
  </si>
  <si>
    <t>IN002020X514</t>
  </si>
  <si>
    <t>TREPS - 29APR2021</t>
  </si>
  <si>
    <t>LIC Housing Finance Ltd CP (20 JUL 2021)</t>
  </si>
  <si>
    <t>INE115A14CY7</t>
  </si>
  <si>
    <t>Sell</t>
  </si>
  <si>
    <t>Ultratech Cement Ltd CP (04 MAY 2021)</t>
  </si>
  <si>
    <t>INE481G14CJ1</t>
  </si>
  <si>
    <t>IND A1+</t>
  </si>
  <si>
    <t xml:space="preserve">IND </t>
  </si>
  <si>
    <t>91 DTB 29072021</t>
  </si>
  <si>
    <t>IN002021X041</t>
  </si>
  <si>
    <t>TREPS - 30APR2021</t>
  </si>
  <si>
    <t>NABARD CP (30 APR 2021)</t>
  </si>
  <si>
    <t>INE261F14HM2</t>
  </si>
  <si>
    <t>ICRA A1+</t>
  </si>
  <si>
    <t xml:space="preserve">ICRA </t>
  </si>
  <si>
    <t>TREPS - 03MAY2021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</si>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</sst>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000%"/>
    <numFmt numFmtId="166" formatCode="#,##0.000000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15" fontId="1" fillId="0" borderId="1" xfId="1" applyNumberFormat="1" applyFont="1" applyFill="1" applyBorder="1" applyAlignment="1">
      <alignment horizontal="right"/>
    </xf>
    <xf numFmtId="15" fontId="0" fillId="0" borderId="0" xfId="2" applyNumberFormat="1" applyFont="1"/>
    <xf numFmtId="15" fontId="0" fillId="0" borderId="1" xfId="2" applyNumberFormat="1" applyFont="1" applyBorder="1"/>
    <xf numFmtId="15" fontId="0" fillId="0" borderId="1" xfId="2" applyNumberFormat="1" applyFont="1" applyFill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167" fontId="0" fillId="0" borderId="1" xfId="0" applyNumberFormat="1" applyFont="1" applyFill="1" applyBorder="1"/>
    <xf numFmtId="167" fontId="0" fillId="0" borderId="1" xfId="2" applyNumberFormat="1" applyFont="1" applyFill="1" applyBorder="1"/>
    <xf numFmtId="167" fontId="0" fillId="0" borderId="1" xfId="0" applyNumberFormat="1" applyBorder="1"/>
    <xf numFmtId="167" fontId="1" fillId="0" borderId="1" xfId="1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2"/>
  <sheetViews>
    <sheetView topLeftCell="O7" workbookViewId="0">
      <selection activeCell="A2" sqref="A2:X26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34</v>
      </c>
      <c r="C2" s="6" t="s">
        <v>35</v>
      </c>
      <c r="D2" s="6" t="s">
        <v>36</v>
      </c>
      <c r="E2" s="6" t="s">
        <v>37</v>
      </c>
      <c r="F2" s="15" t="s">
        <v>38</v>
      </c>
      <c r="G2" s="19" t="s">
        <v>27</v>
      </c>
      <c r="H2" s="7" t="s">
        <v>39</v>
      </c>
      <c r="I2" s="16" t="s">
        <v>29</v>
      </c>
      <c r="J2" s="16" t="s">
        <v>33</v>
      </c>
      <c r="K2" s="16" t="s">
        <v>31</v>
      </c>
      <c r="L2" s="36">
        <v>44316</v>
      </c>
      <c r="M2" s="32">
        <v>3</v>
      </c>
      <c r="N2" s="33">
        <v>44316</v>
      </c>
      <c r="O2" s="34">
        <v>44313</v>
      </c>
      <c r="P2" s="35">
        <v>44313</v>
      </c>
      <c r="Q2" s="25">
        <v>2500000</v>
      </c>
      <c r="R2" s="4">
        <v>100</v>
      </c>
      <c r="S2" s="28">
        <v>99.972700000000003</v>
      </c>
      <c r="T2" s="24">
        <v>0</v>
      </c>
      <c r="U2" s="24">
        <v>25</v>
      </c>
      <c r="V2" s="31">
        <v>3.3224000000000004E-2</v>
      </c>
      <c r="W2" s="31">
        <v>3.3224000000000004E-2</v>
      </c>
      <c r="X2" s="4" t="s">
        <v>32</v>
      </c>
    </row>
    <row r="3" spans="1:24" s="2" customFormat="1">
      <c r="A3" s="17">
        <f>+A2+1</f>
        <v>2</v>
      </c>
      <c r="B3" s="6" t="s">
        <v>34</v>
      </c>
      <c r="C3" s="6" t="s">
        <v>35</v>
      </c>
      <c r="D3" s="6" t="s">
        <v>36</v>
      </c>
      <c r="E3" s="6" t="s">
        <v>37</v>
      </c>
      <c r="F3" s="15" t="s">
        <v>38</v>
      </c>
      <c r="G3" s="19" t="s">
        <v>27</v>
      </c>
      <c r="H3" s="7" t="s">
        <v>39</v>
      </c>
      <c r="I3" s="16" t="s">
        <v>29</v>
      </c>
      <c r="J3" s="16" t="s">
        <v>40</v>
      </c>
      <c r="K3" s="16" t="s">
        <v>31</v>
      </c>
      <c r="L3" s="36">
        <v>44316</v>
      </c>
      <c r="M3" s="32">
        <v>3</v>
      </c>
      <c r="N3" s="33">
        <v>44316</v>
      </c>
      <c r="O3" s="34">
        <v>44313</v>
      </c>
      <c r="P3" s="35">
        <v>44313</v>
      </c>
      <c r="Q3" s="25">
        <v>2500000</v>
      </c>
      <c r="R3" s="4">
        <v>100</v>
      </c>
      <c r="S3" s="28">
        <v>99.972700000000003</v>
      </c>
      <c r="T3" s="24">
        <v>0</v>
      </c>
      <c r="U3" s="24">
        <v>25</v>
      </c>
      <c r="V3" s="31">
        <v>3.3224000000000004E-2</v>
      </c>
      <c r="W3" s="31">
        <v>3.3224000000000004E-2</v>
      </c>
      <c r="X3" s="4" t="s">
        <v>32</v>
      </c>
    </row>
    <row r="4" spans="1:24" s="2" customFormat="1">
      <c r="A4" s="17">
        <f t="shared" ref="A4:A26" si="0">+A3+1</f>
        <v>3</v>
      </c>
      <c r="B4" s="6" t="s">
        <v>24</v>
      </c>
      <c r="C4" s="6" t="s">
        <v>83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30</v>
      </c>
      <c r="K4" s="16" t="s">
        <v>31</v>
      </c>
      <c r="L4" s="36">
        <v>44314</v>
      </c>
      <c r="M4" s="32">
        <v>1</v>
      </c>
      <c r="N4" s="33">
        <v>44314</v>
      </c>
      <c r="O4" s="34">
        <v>44313</v>
      </c>
      <c r="P4" s="35">
        <v>44313</v>
      </c>
      <c r="Q4" s="25">
        <v>18478.150000000001</v>
      </c>
      <c r="R4" s="4">
        <v>100</v>
      </c>
      <c r="S4" s="28">
        <v>99.991162000000003</v>
      </c>
      <c r="T4" s="24">
        <v>0</v>
      </c>
      <c r="U4" s="24">
        <v>18.478149999999999</v>
      </c>
      <c r="V4" s="31">
        <v>3.2260249800000002E-2</v>
      </c>
      <c r="W4" s="31">
        <v>3.2260249800000002E-2</v>
      </c>
      <c r="X4" s="4" t="s">
        <v>32</v>
      </c>
    </row>
    <row r="5" spans="1:24" s="2" customFormat="1">
      <c r="A5" s="17">
        <f t="shared" si="0"/>
        <v>4</v>
      </c>
      <c r="B5" s="6" t="s">
        <v>24</v>
      </c>
      <c r="C5" s="6" t="s">
        <v>83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33</v>
      </c>
      <c r="K5" s="16" t="s">
        <v>31</v>
      </c>
      <c r="L5" s="36">
        <v>44314</v>
      </c>
      <c r="M5" s="32">
        <v>1</v>
      </c>
      <c r="N5" s="33">
        <v>44314</v>
      </c>
      <c r="O5" s="34">
        <v>44313</v>
      </c>
      <c r="P5" s="35">
        <v>44313</v>
      </c>
      <c r="Q5" s="25">
        <v>21179927.530000001</v>
      </c>
      <c r="R5" s="4">
        <v>100</v>
      </c>
      <c r="S5" s="28">
        <v>99.991162000000003</v>
      </c>
      <c r="T5" s="24">
        <v>0</v>
      </c>
      <c r="U5" s="24">
        <v>21179.927530000001</v>
      </c>
      <c r="V5" s="31">
        <v>3.2260249800000002E-2</v>
      </c>
      <c r="W5" s="31">
        <v>3.2260249800000002E-2</v>
      </c>
      <c r="X5" s="4" t="s">
        <v>32</v>
      </c>
    </row>
    <row r="6" spans="1:24" s="2" customFormat="1">
      <c r="A6" s="17">
        <f t="shared" si="0"/>
        <v>5</v>
      </c>
      <c r="B6" s="6" t="s">
        <v>24</v>
      </c>
      <c r="C6" s="6" t="s">
        <v>83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40</v>
      </c>
      <c r="K6" s="16" t="s">
        <v>31</v>
      </c>
      <c r="L6" s="36">
        <v>44314</v>
      </c>
      <c r="M6" s="32">
        <v>1</v>
      </c>
      <c r="N6" s="33">
        <v>44314</v>
      </c>
      <c r="O6" s="34">
        <v>44313</v>
      </c>
      <c r="P6" s="35">
        <v>44313</v>
      </c>
      <c r="Q6" s="25">
        <v>20684378.780000001</v>
      </c>
      <c r="R6" s="4">
        <v>100</v>
      </c>
      <c r="S6" s="28">
        <v>99.991162000000003</v>
      </c>
      <c r="T6" s="24">
        <v>0</v>
      </c>
      <c r="U6" s="24">
        <v>20684.378779999999</v>
      </c>
      <c r="V6" s="31">
        <v>3.2260249800000002E-2</v>
      </c>
      <c r="W6" s="31">
        <v>3.2260249800000002E-2</v>
      </c>
      <c r="X6" s="4" t="s">
        <v>32</v>
      </c>
    </row>
    <row r="7" spans="1:24" s="2" customFormat="1">
      <c r="A7" s="17">
        <f t="shared" si="0"/>
        <v>6</v>
      </c>
      <c r="B7" s="6" t="s">
        <v>24</v>
      </c>
      <c r="C7" s="6" t="s">
        <v>83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41</v>
      </c>
      <c r="K7" s="16" t="s">
        <v>31</v>
      </c>
      <c r="L7" s="36">
        <v>44314</v>
      </c>
      <c r="M7" s="32">
        <v>1</v>
      </c>
      <c r="N7" s="33">
        <v>44314</v>
      </c>
      <c r="O7" s="34">
        <v>44313</v>
      </c>
      <c r="P7" s="35">
        <v>44313</v>
      </c>
      <c r="Q7" s="25">
        <v>118.58</v>
      </c>
      <c r="R7" s="4">
        <v>100</v>
      </c>
      <c r="S7" s="28">
        <v>99.991162000000003</v>
      </c>
      <c r="T7" s="24">
        <v>0</v>
      </c>
      <c r="U7" s="24">
        <v>0.11858</v>
      </c>
      <c r="V7" s="31">
        <v>3.2260249800000002E-2</v>
      </c>
      <c r="W7" s="31">
        <v>3.2260249800000002E-2</v>
      </c>
      <c r="X7" s="4" t="s">
        <v>32</v>
      </c>
    </row>
    <row r="8" spans="1:24" s="2" customFormat="1">
      <c r="A8" s="17">
        <f t="shared" si="0"/>
        <v>7</v>
      </c>
      <c r="B8" s="6" t="s">
        <v>24</v>
      </c>
      <c r="C8" s="6" t="s">
        <v>83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42</v>
      </c>
      <c r="K8" s="16" t="s">
        <v>31</v>
      </c>
      <c r="L8" s="36">
        <v>44314</v>
      </c>
      <c r="M8" s="32">
        <v>1</v>
      </c>
      <c r="N8" s="33">
        <v>44314</v>
      </c>
      <c r="O8" s="34">
        <v>44313</v>
      </c>
      <c r="P8" s="35">
        <v>44313</v>
      </c>
      <c r="Q8" s="25">
        <v>119543.99</v>
      </c>
      <c r="R8" s="4">
        <v>100</v>
      </c>
      <c r="S8" s="28">
        <v>99.991162000000003</v>
      </c>
      <c r="T8" s="24">
        <v>0</v>
      </c>
      <c r="U8" s="24">
        <v>119.54398999999999</v>
      </c>
      <c r="V8" s="31">
        <v>3.2260249800000002E-2</v>
      </c>
      <c r="W8" s="31">
        <v>3.2260249800000002E-2</v>
      </c>
      <c r="X8" s="4" t="s">
        <v>32</v>
      </c>
    </row>
    <row r="9" spans="1:24" s="2" customFormat="1">
      <c r="A9" s="17">
        <f t="shared" si="0"/>
        <v>8</v>
      </c>
      <c r="B9" s="6" t="s">
        <v>24</v>
      </c>
      <c r="C9" s="6" t="s">
        <v>83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43</v>
      </c>
      <c r="K9" s="16" t="s">
        <v>31</v>
      </c>
      <c r="L9" s="36">
        <v>44314</v>
      </c>
      <c r="M9" s="32">
        <v>1</v>
      </c>
      <c r="N9" s="33">
        <v>44314</v>
      </c>
      <c r="O9" s="34">
        <v>44313</v>
      </c>
      <c r="P9" s="35">
        <v>44313</v>
      </c>
      <c r="Q9" s="25">
        <v>176747.99</v>
      </c>
      <c r="R9" s="4">
        <v>100</v>
      </c>
      <c r="S9" s="28">
        <v>99.991162000000003</v>
      </c>
      <c r="T9" s="24">
        <v>0</v>
      </c>
      <c r="U9" s="24">
        <v>176.74798999999999</v>
      </c>
      <c r="V9" s="31">
        <v>3.2260249800000002E-2</v>
      </c>
      <c r="W9" s="31">
        <v>3.2260249800000002E-2</v>
      </c>
      <c r="X9" s="4" t="s">
        <v>32</v>
      </c>
    </row>
    <row r="10" spans="1:24" s="2" customFormat="1">
      <c r="A10" s="17">
        <f t="shared" si="0"/>
        <v>9</v>
      </c>
      <c r="B10" s="6" t="s">
        <v>24</v>
      </c>
      <c r="C10" s="6" t="s">
        <v>83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44</v>
      </c>
      <c r="K10" s="16" t="s">
        <v>31</v>
      </c>
      <c r="L10" s="36">
        <v>44314</v>
      </c>
      <c r="M10" s="32">
        <v>1</v>
      </c>
      <c r="N10" s="33">
        <v>44314</v>
      </c>
      <c r="O10" s="34">
        <v>44313</v>
      </c>
      <c r="P10" s="35">
        <v>44313</v>
      </c>
      <c r="Q10" s="25">
        <v>50955.79</v>
      </c>
      <c r="R10" s="4">
        <v>100</v>
      </c>
      <c r="S10" s="28">
        <v>99.991162000000003</v>
      </c>
      <c r="T10" s="24">
        <v>0</v>
      </c>
      <c r="U10" s="24">
        <v>50.95579</v>
      </c>
      <c r="V10" s="31">
        <v>3.2260249800000002E-2</v>
      </c>
      <c r="W10" s="31">
        <v>3.2260249800000002E-2</v>
      </c>
      <c r="X10" s="4" t="s">
        <v>32</v>
      </c>
    </row>
    <row r="11" spans="1:24" s="2" customFormat="1">
      <c r="A11" s="17">
        <f t="shared" si="0"/>
        <v>10</v>
      </c>
      <c r="B11" s="6" t="s">
        <v>24</v>
      </c>
      <c r="C11" s="6" t="s">
        <v>83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45</v>
      </c>
      <c r="K11" s="16" t="s">
        <v>31</v>
      </c>
      <c r="L11" s="36">
        <v>44314</v>
      </c>
      <c r="M11" s="32">
        <v>1</v>
      </c>
      <c r="N11" s="33">
        <v>44314</v>
      </c>
      <c r="O11" s="34">
        <v>44313</v>
      </c>
      <c r="P11" s="35">
        <v>44313</v>
      </c>
      <c r="Q11" s="25">
        <v>349679.92</v>
      </c>
      <c r="R11" s="4">
        <v>100</v>
      </c>
      <c r="S11" s="28">
        <v>99.991162000000003</v>
      </c>
      <c r="T11" s="24">
        <v>0</v>
      </c>
      <c r="U11" s="24">
        <v>349.67991999999998</v>
      </c>
      <c r="V11" s="31">
        <v>3.2260249800000002E-2</v>
      </c>
      <c r="W11" s="31">
        <v>3.2260249800000002E-2</v>
      </c>
      <c r="X11" s="4" t="s">
        <v>32</v>
      </c>
    </row>
    <row r="12" spans="1:24" s="2" customFormat="1">
      <c r="A12" s="17">
        <f t="shared" si="0"/>
        <v>11</v>
      </c>
      <c r="B12" s="6" t="s">
        <v>24</v>
      </c>
      <c r="C12" s="6" t="s">
        <v>83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46</v>
      </c>
      <c r="K12" s="16" t="s">
        <v>31</v>
      </c>
      <c r="L12" s="36">
        <v>44314</v>
      </c>
      <c r="M12" s="32">
        <v>1</v>
      </c>
      <c r="N12" s="33">
        <v>44314</v>
      </c>
      <c r="O12" s="34">
        <v>44313</v>
      </c>
      <c r="P12" s="35">
        <v>44313</v>
      </c>
      <c r="Q12" s="25">
        <v>1049707.75</v>
      </c>
      <c r="R12" s="4">
        <v>100</v>
      </c>
      <c r="S12" s="28">
        <v>99.991162000000003</v>
      </c>
      <c r="T12" s="24">
        <v>0</v>
      </c>
      <c r="U12" s="24">
        <v>1049.70775</v>
      </c>
      <c r="V12" s="31">
        <v>3.2260249800000002E-2</v>
      </c>
      <c r="W12" s="31">
        <v>3.2260249800000002E-2</v>
      </c>
      <c r="X12" s="4" t="s">
        <v>32</v>
      </c>
    </row>
    <row r="13" spans="1:24" s="2" customFormat="1">
      <c r="A13" s="17">
        <f t="shared" si="0"/>
        <v>12</v>
      </c>
      <c r="B13" s="6" t="s">
        <v>24</v>
      </c>
      <c r="C13" s="6" t="s">
        <v>83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47</v>
      </c>
      <c r="K13" s="16" t="s">
        <v>31</v>
      </c>
      <c r="L13" s="36">
        <v>44314</v>
      </c>
      <c r="M13" s="32">
        <v>1</v>
      </c>
      <c r="N13" s="33">
        <v>44314</v>
      </c>
      <c r="O13" s="34">
        <v>44313</v>
      </c>
      <c r="P13" s="35">
        <v>44313</v>
      </c>
      <c r="Q13" s="25">
        <v>33699.69</v>
      </c>
      <c r="R13" s="4">
        <v>100</v>
      </c>
      <c r="S13" s="28">
        <v>99.991162000000003</v>
      </c>
      <c r="T13" s="24">
        <v>0</v>
      </c>
      <c r="U13" s="24">
        <v>33.699689999999997</v>
      </c>
      <c r="V13" s="31">
        <v>3.2260249800000002E-2</v>
      </c>
      <c r="W13" s="31">
        <v>3.2260249800000002E-2</v>
      </c>
      <c r="X13" s="4" t="s">
        <v>32</v>
      </c>
    </row>
    <row r="14" spans="1:24" s="2" customFormat="1">
      <c r="A14" s="17">
        <f t="shared" si="0"/>
        <v>13</v>
      </c>
      <c r="B14" s="6" t="s">
        <v>24</v>
      </c>
      <c r="C14" s="6" t="s">
        <v>83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48</v>
      </c>
      <c r="K14" s="16" t="s">
        <v>31</v>
      </c>
      <c r="L14" s="36">
        <v>44314</v>
      </c>
      <c r="M14" s="32">
        <v>1</v>
      </c>
      <c r="N14" s="33">
        <v>44314</v>
      </c>
      <c r="O14" s="34">
        <v>44313</v>
      </c>
      <c r="P14" s="35">
        <v>44313</v>
      </c>
      <c r="Q14" s="25">
        <v>203528.98</v>
      </c>
      <c r="R14" s="4">
        <v>100</v>
      </c>
      <c r="S14" s="28">
        <v>99.991162000000003</v>
      </c>
      <c r="T14" s="24">
        <v>0</v>
      </c>
      <c r="U14" s="24">
        <v>203.52897999999999</v>
      </c>
      <c r="V14" s="31">
        <v>3.2260249800000002E-2</v>
      </c>
      <c r="W14" s="31">
        <v>3.2260249800000002E-2</v>
      </c>
      <c r="X14" s="4" t="s">
        <v>32</v>
      </c>
    </row>
    <row r="15" spans="1:24" s="2" customFormat="1">
      <c r="A15" s="17">
        <f t="shared" si="0"/>
        <v>14</v>
      </c>
      <c r="B15" s="6" t="s">
        <v>24</v>
      </c>
      <c r="C15" s="6" t="s">
        <v>83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49</v>
      </c>
      <c r="K15" s="16" t="s">
        <v>31</v>
      </c>
      <c r="L15" s="36">
        <v>44314</v>
      </c>
      <c r="M15" s="32">
        <v>1</v>
      </c>
      <c r="N15" s="33">
        <v>44314</v>
      </c>
      <c r="O15" s="34">
        <v>44313</v>
      </c>
      <c r="P15" s="35">
        <v>44313</v>
      </c>
      <c r="Q15" s="25">
        <v>1277033.3600000001</v>
      </c>
      <c r="R15" s="4">
        <v>100</v>
      </c>
      <c r="S15" s="28">
        <v>99.991162000000003</v>
      </c>
      <c r="T15" s="24">
        <v>0</v>
      </c>
      <c r="U15" s="24">
        <v>1277.0333599999999</v>
      </c>
      <c r="V15" s="31">
        <v>3.2260249800000002E-2</v>
      </c>
      <c r="W15" s="31">
        <v>3.2260249800000002E-2</v>
      </c>
      <c r="X15" s="4" t="s">
        <v>32</v>
      </c>
    </row>
    <row r="16" spans="1:24" s="2" customFormat="1">
      <c r="A16" s="17">
        <f t="shared" si="0"/>
        <v>15</v>
      </c>
      <c r="B16" s="6" t="s">
        <v>24</v>
      </c>
      <c r="C16" s="6" t="s">
        <v>83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50</v>
      </c>
      <c r="K16" s="16" t="s">
        <v>31</v>
      </c>
      <c r="L16" s="36">
        <v>44314</v>
      </c>
      <c r="M16" s="32">
        <v>1</v>
      </c>
      <c r="N16" s="33">
        <v>44314</v>
      </c>
      <c r="O16" s="34">
        <v>44313</v>
      </c>
      <c r="P16" s="35">
        <v>44313</v>
      </c>
      <c r="Q16" s="25">
        <v>66585.259999999995</v>
      </c>
      <c r="R16" s="4">
        <v>100</v>
      </c>
      <c r="S16" s="28">
        <v>99.991162000000003</v>
      </c>
      <c r="T16" s="24">
        <v>0</v>
      </c>
      <c r="U16" s="24">
        <v>66.585260000000005</v>
      </c>
      <c r="V16" s="31">
        <v>3.2260249800000002E-2</v>
      </c>
      <c r="W16" s="31">
        <v>3.2260249800000002E-2</v>
      </c>
      <c r="X16" s="4" t="s">
        <v>32</v>
      </c>
    </row>
    <row r="17" spans="1:24" s="2" customFormat="1">
      <c r="A17" s="17">
        <f t="shared" si="0"/>
        <v>16</v>
      </c>
      <c r="B17" s="6" t="s">
        <v>24</v>
      </c>
      <c r="C17" s="6" t="s">
        <v>83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51</v>
      </c>
      <c r="K17" s="16" t="s">
        <v>31</v>
      </c>
      <c r="L17" s="36">
        <v>44314</v>
      </c>
      <c r="M17" s="32">
        <v>1</v>
      </c>
      <c r="N17" s="33">
        <v>44314</v>
      </c>
      <c r="O17" s="34">
        <v>44313</v>
      </c>
      <c r="P17" s="35">
        <v>44313</v>
      </c>
      <c r="Q17" s="25">
        <v>597110.52</v>
      </c>
      <c r="R17" s="4">
        <v>100</v>
      </c>
      <c r="S17" s="28">
        <v>99.991162000000003</v>
      </c>
      <c r="T17" s="24">
        <v>0</v>
      </c>
      <c r="U17" s="24">
        <v>597.11051999999995</v>
      </c>
      <c r="V17" s="31">
        <v>3.2260249800000002E-2</v>
      </c>
      <c r="W17" s="31">
        <v>3.2260249800000002E-2</v>
      </c>
      <c r="X17" s="4" t="s">
        <v>32</v>
      </c>
    </row>
    <row r="18" spans="1:24" s="2" customFormat="1">
      <c r="A18" s="17">
        <f t="shared" si="0"/>
        <v>17</v>
      </c>
      <c r="B18" s="6" t="s">
        <v>24</v>
      </c>
      <c r="C18" s="6" t="s">
        <v>83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52</v>
      </c>
      <c r="K18" s="16" t="s">
        <v>31</v>
      </c>
      <c r="L18" s="36">
        <v>44314</v>
      </c>
      <c r="M18" s="32">
        <v>1</v>
      </c>
      <c r="N18" s="33">
        <v>44314</v>
      </c>
      <c r="O18" s="34">
        <v>44313</v>
      </c>
      <c r="P18" s="35">
        <v>44313</v>
      </c>
      <c r="Q18" s="25">
        <v>99485.1</v>
      </c>
      <c r="R18" s="4">
        <v>100</v>
      </c>
      <c r="S18" s="28">
        <v>99.991162000000003</v>
      </c>
      <c r="T18" s="24">
        <v>0</v>
      </c>
      <c r="U18" s="24">
        <v>99.485100000000003</v>
      </c>
      <c r="V18" s="31">
        <v>3.2260249800000002E-2</v>
      </c>
      <c r="W18" s="31">
        <v>3.2260249800000002E-2</v>
      </c>
      <c r="X18" s="4" t="s">
        <v>32</v>
      </c>
    </row>
    <row r="19" spans="1:24" s="2" customFormat="1">
      <c r="A19" s="17">
        <f t="shared" si="0"/>
        <v>18</v>
      </c>
      <c r="B19" s="6" t="s">
        <v>24</v>
      </c>
      <c r="C19" s="6" t="s">
        <v>83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53</v>
      </c>
      <c r="K19" s="16" t="s">
        <v>31</v>
      </c>
      <c r="L19" s="36">
        <v>44314</v>
      </c>
      <c r="M19" s="32">
        <v>1</v>
      </c>
      <c r="N19" s="33">
        <v>44314</v>
      </c>
      <c r="O19" s="34">
        <v>44313</v>
      </c>
      <c r="P19" s="35">
        <v>44313</v>
      </c>
      <c r="Q19" s="25">
        <v>1189725.43</v>
      </c>
      <c r="R19" s="4">
        <v>100</v>
      </c>
      <c r="S19" s="28">
        <v>99.991162000000003</v>
      </c>
      <c r="T19" s="24">
        <v>0</v>
      </c>
      <c r="U19" s="24">
        <v>1189.72543</v>
      </c>
      <c r="V19" s="31">
        <v>3.2260249800000002E-2</v>
      </c>
      <c r="W19" s="31">
        <v>3.2260249800000002E-2</v>
      </c>
      <c r="X19" s="4" t="s">
        <v>32</v>
      </c>
    </row>
    <row r="20" spans="1:24" s="2" customFormat="1">
      <c r="A20" s="17">
        <f t="shared" si="0"/>
        <v>19</v>
      </c>
      <c r="B20" s="6" t="s">
        <v>24</v>
      </c>
      <c r="C20" s="6" t="s">
        <v>83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54</v>
      </c>
      <c r="K20" s="16" t="s">
        <v>31</v>
      </c>
      <c r="L20" s="36">
        <v>44314</v>
      </c>
      <c r="M20" s="32">
        <v>1</v>
      </c>
      <c r="N20" s="33">
        <v>44314</v>
      </c>
      <c r="O20" s="34">
        <v>44313</v>
      </c>
      <c r="P20" s="35">
        <v>44313</v>
      </c>
      <c r="Q20" s="25">
        <v>525024.68000000005</v>
      </c>
      <c r="R20" s="4">
        <v>100</v>
      </c>
      <c r="S20" s="28">
        <v>99.991162000000003</v>
      </c>
      <c r="T20" s="24">
        <v>0</v>
      </c>
      <c r="U20" s="24">
        <v>525.02467999999999</v>
      </c>
      <c r="V20" s="31">
        <v>3.2260249800000002E-2</v>
      </c>
      <c r="W20" s="31">
        <v>3.2260249800000002E-2</v>
      </c>
      <c r="X20" s="4" t="s">
        <v>32</v>
      </c>
    </row>
    <row r="21" spans="1:24" s="2" customFormat="1">
      <c r="A21" s="17">
        <f t="shared" si="0"/>
        <v>20</v>
      </c>
      <c r="B21" s="6" t="s">
        <v>24</v>
      </c>
      <c r="C21" s="6" t="s">
        <v>83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55</v>
      </c>
      <c r="K21" s="16" t="s">
        <v>31</v>
      </c>
      <c r="L21" s="36">
        <v>44314</v>
      </c>
      <c r="M21" s="32">
        <v>1</v>
      </c>
      <c r="N21" s="33">
        <v>44314</v>
      </c>
      <c r="O21" s="34">
        <v>44313</v>
      </c>
      <c r="P21" s="35">
        <v>44313</v>
      </c>
      <c r="Q21" s="25">
        <v>310805.23</v>
      </c>
      <c r="R21" s="4">
        <v>100</v>
      </c>
      <c r="S21" s="28">
        <v>99.991162000000003</v>
      </c>
      <c r="T21" s="24">
        <v>0</v>
      </c>
      <c r="U21" s="24">
        <v>310.80522999999999</v>
      </c>
      <c r="V21" s="31">
        <v>3.2260249800000002E-2</v>
      </c>
      <c r="W21" s="31">
        <v>3.2260249800000002E-2</v>
      </c>
      <c r="X21" s="4" t="s">
        <v>32</v>
      </c>
    </row>
    <row r="22" spans="1:24" s="2" customFormat="1">
      <c r="A22" s="17">
        <f t="shared" si="0"/>
        <v>21</v>
      </c>
      <c r="B22" s="6" t="s">
        <v>24</v>
      </c>
      <c r="C22" s="6" t="s">
        <v>83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56</v>
      </c>
      <c r="K22" s="16" t="s">
        <v>31</v>
      </c>
      <c r="L22" s="36">
        <v>44314</v>
      </c>
      <c r="M22" s="32">
        <v>1</v>
      </c>
      <c r="N22" s="33">
        <v>44314</v>
      </c>
      <c r="O22" s="34">
        <v>44313</v>
      </c>
      <c r="P22" s="35">
        <v>44313</v>
      </c>
      <c r="Q22" s="25">
        <v>376505.01</v>
      </c>
      <c r="R22" s="4">
        <v>100</v>
      </c>
      <c r="S22" s="28">
        <v>99.991162000000003</v>
      </c>
      <c r="T22" s="24">
        <v>0</v>
      </c>
      <c r="U22" s="24">
        <v>376.50501000000003</v>
      </c>
      <c r="V22" s="31">
        <v>3.2260249800000002E-2</v>
      </c>
      <c r="W22" s="31">
        <v>3.2260249800000002E-2</v>
      </c>
      <c r="X22" s="4" t="s">
        <v>32</v>
      </c>
    </row>
    <row r="23" spans="1:24" s="2" customFormat="1">
      <c r="A23" s="17">
        <f t="shared" si="0"/>
        <v>22</v>
      </c>
      <c r="B23" s="6" t="s">
        <v>24</v>
      </c>
      <c r="C23" s="6" t="s">
        <v>83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57</v>
      </c>
      <c r="K23" s="16" t="s">
        <v>31</v>
      </c>
      <c r="L23" s="36">
        <v>44314</v>
      </c>
      <c r="M23" s="32">
        <v>1</v>
      </c>
      <c r="N23" s="33">
        <v>44314</v>
      </c>
      <c r="O23" s="34">
        <v>44313</v>
      </c>
      <c r="P23" s="35">
        <v>44313</v>
      </c>
      <c r="Q23" s="25">
        <v>404757.99</v>
      </c>
      <c r="R23" s="4">
        <v>100</v>
      </c>
      <c r="S23" s="28">
        <v>99.991162000000003</v>
      </c>
      <c r="T23" s="24">
        <v>0</v>
      </c>
      <c r="U23" s="24">
        <v>404.75799000000001</v>
      </c>
      <c r="V23" s="31">
        <v>3.2260249800000002E-2</v>
      </c>
      <c r="W23" s="31">
        <v>3.2260249800000002E-2</v>
      </c>
      <c r="X23" s="4" t="s">
        <v>32</v>
      </c>
    </row>
    <row r="24" spans="1:24" s="2" customFormat="1">
      <c r="A24" s="17">
        <f t="shared" si="0"/>
        <v>23</v>
      </c>
      <c r="B24" s="6" t="s">
        <v>24</v>
      </c>
      <c r="C24" s="6" t="s">
        <v>83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58</v>
      </c>
      <c r="K24" s="16" t="s">
        <v>31</v>
      </c>
      <c r="L24" s="36">
        <v>44314</v>
      </c>
      <c r="M24" s="32">
        <v>1</v>
      </c>
      <c r="N24" s="33">
        <v>44314</v>
      </c>
      <c r="O24" s="34">
        <v>44313</v>
      </c>
      <c r="P24" s="35">
        <v>44313</v>
      </c>
      <c r="Q24" s="25">
        <v>319793.49</v>
      </c>
      <c r="R24" s="4">
        <v>100</v>
      </c>
      <c r="S24" s="28">
        <v>99.991162000000003</v>
      </c>
      <c r="T24" s="24">
        <v>0</v>
      </c>
      <c r="U24" s="24">
        <v>319.79349000000002</v>
      </c>
      <c r="V24" s="31">
        <v>3.2260249800000002E-2</v>
      </c>
      <c r="W24" s="31">
        <v>3.2260249800000002E-2</v>
      </c>
      <c r="X24" s="4" t="s">
        <v>32</v>
      </c>
    </row>
    <row r="25" spans="1:24" s="2" customFormat="1">
      <c r="A25" s="17">
        <f t="shared" si="0"/>
        <v>24</v>
      </c>
      <c r="B25" s="6" t="s">
        <v>24</v>
      </c>
      <c r="C25" s="6" t="s">
        <v>83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59</v>
      </c>
      <c r="K25" s="16" t="s">
        <v>31</v>
      </c>
      <c r="L25" s="36">
        <v>44314</v>
      </c>
      <c r="M25" s="32">
        <v>1</v>
      </c>
      <c r="N25" s="33">
        <v>44314</v>
      </c>
      <c r="O25" s="34">
        <v>44313</v>
      </c>
      <c r="P25" s="35">
        <v>44313</v>
      </c>
      <c r="Q25" s="25">
        <v>666931.57999999996</v>
      </c>
      <c r="R25" s="4">
        <v>100</v>
      </c>
      <c r="S25" s="28">
        <v>99.991162000000003</v>
      </c>
      <c r="T25" s="24">
        <v>0</v>
      </c>
      <c r="U25" s="24">
        <v>666.93158000000005</v>
      </c>
      <c r="V25" s="31">
        <v>3.2260249800000002E-2</v>
      </c>
      <c r="W25" s="31">
        <v>3.2260249800000002E-2</v>
      </c>
      <c r="X25" s="4" t="s">
        <v>32</v>
      </c>
    </row>
    <row r="26" spans="1:24" s="2" customFormat="1">
      <c r="A26" s="17">
        <f t="shared" si="0"/>
        <v>25</v>
      </c>
      <c r="B26" s="6" t="s">
        <v>24</v>
      </c>
      <c r="C26" s="6" t="s">
        <v>83</v>
      </c>
      <c r="D26" s="6" t="s">
        <v>25</v>
      </c>
      <c r="E26" s="6" t="s">
        <v>26</v>
      </c>
      <c r="F26" s="15" t="s">
        <v>26</v>
      </c>
      <c r="G26" s="19" t="s">
        <v>27</v>
      </c>
      <c r="H26" s="7" t="s">
        <v>28</v>
      </c>
      <c r="I26" s="16" t="s">
        <v>29</v>
      </c>
      <c r="J26" s="16" t="s">
        <v>60</v>
      </c>
      <c r="K26" s="16" t="s">
        <v>31</v>
      </c>
      <c r="L26" s="36">
        <v>44314</v>
      </c>
      <c r="M26" s="32">
        <v>1</v>
      </c>
      <c r="N26" s="33">
        <v>44314</v>
      </c>
      <c r="O26" s="34">
        <v>44313</v>
      </c>
      <c r="P26" s="35">
        <v>44313</v>
      </c>
      <c r="Q26" s="25">
        <v>349475.2</v>
      </c>
      <c r="R26" s="4">
        <v>100</v>
      </c>
      <c r="S26" s="28">
        <v>99.991162000000003</v>
      </c>
      <c r="T26" s="24">
        <v>0</v>
      </c>
      <c r="U26" s="24">
        <v>349.47519999999997</v>
      </c>
      <c r="V26" s="31">
        <v>3.2260249800000002E-2</v>
      </c>
      <c r="W26" s="31">
        <v>3.2260249800000002E-2</v>
      </c>
      <c r="X26" s="4" t="s">
        <v>32</v>
      </c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0"/>
  <sheetViews>
    <sheetView workbookViewId="0">
      <selection activeCell="A2" sqref="A2:X29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61</v>
      </c>
      <c r="C2" s="6" t="s">
        <v>62</v>
      </c>
      <c r="D2" s="6" t="s">
        <v>63</v>
      </c>
      <c r="E2" s="6" t="s">
        <v>64</v>
      </c>
      <c r="F2" s="15" t="s">
        <v>64</v>
      </c>
      <c r="G2" s="19" t="s">
        <v>27</v>
      </c>
      <c r="H2" s="7" t="s">
        <v>28</v>
      </c>
      <c r="I2" s="16" t="s">
        <v>29</v>
      </c>
      <c r="J2" s="16" t="s">
        <v>33</v>
      </c>
      <c r="K2" s="16" t="s">
        <v>31</v>
      </c>
      <c r="L2" s="34">
        <v>44315</v>
      </c>
      <c r="M2" s="32">
        <v>2</v>
      </c>
      <c r="N2" s="34">
        <v>44315</v>
      </c>
      <c r="O2" s="34">
        <v>44313</v>
      </c>
      <c r="P2" s="34">
        <v>44314</v>
      </c>
      <c r="Q2" s="25">
        <v>2000000</v>
      </c>
      <c r="R2" s="4">
        <v>100</v>
      </c>
      <c r="S2" s="28">
        <v>99.990700000000004</v>
      </c>
      <c r="T2" s="24">
        <v>0</v>
      </c>
      <c r="U2" s="24">
        <v>20</v>
      </c>
      <c r="V2" s="31">
        <v>3.3947999999999999E-2</v>
      </c>
      <c r="W2" s="31">
        <v>3.3947999999999999E-2</v>
      </c>
      <c r="X2" s="4" t="s">
        <v>32</v>
      </c>
    </row>
    <row r="3" spans="1:24" s="2" customFormat="1">
      <c r="A3" s="17">
        <v>2</v>
      </c>
      <c r="B3" s="6" t="s">
        <v>65</v>
      </c>
      <c r="C3" s="6" t="s">
        <v>66</v>
      </c>
      <c r="D3" s="6" t="s">
        <v>63</v>
      </c>
      <c r="E3" s="6" t="s">
        <v>64</v>
      </c>
      <c r="F3" s="15" t="s">
        <v>64</v>
      </c>
      <c r="G3" s="19" t="s">
        <v>27</v>
      </c>
      <c r="H3" s="7" t="s">
        <v>28</v>
      </c>
      <c r="I3" s="16" t="s">
        <v>29</v>
      </c>
      <c r="J3" s="16" t="s">
        <v>40</v>
      </c>
      <c r="K3" s="16" t="s">
        <v>31</v>
      </c>
      <c r="L3" s="34">
        <v>44358</v>
      </c>
      <c r="M3" s="32">
        <v>45</v>
      </c>
      <c r="N3" s="34">
        <v>44358</v>
      </c>
      <c r="O3" s="34">
        <v>44313</v>
      </c>
      <c r="P3" s="34">
        <v>44314</v>
      </c>
      <c r="Q3" s="25">
        <v>1500000</v>
      </c>
      <c r="R3" s="4">
        <v>100</v>
      </c>
      <c r="S3" s="28">
        <v>99.603800000000007</v>
      </c>
      <c r="T3" s="24">
        <v>0</v>
      </c>
      <c r="U3" s="24">
        <v>15</v>
      </c>
      <c r="V3" s="31">
        <v>3.2996999999999999E-2</v>
      </c>
      <c r="W3" s="31">
        <v>3.2996999999999999E-2</v>
      </c>
      <c r="X3" s="4" t="s">
        <v>32</v>
      </c>
    </row>
    <row r="4" spans="1:24" s="2" customFormat="1">
      <c r="A4" s="17">
        <v>3</v>
      </c>
      <c r="B4" s="6" t="s">
        <v>67</v>
      </c>
      <c r="C4" s="6" t="s">
        <v>83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30</v>
      </c>
      <c r="K4" s="16" t="s">
        <v>31</v>
      </c>
      <c r="L4" s="34">
        <v>44315</v>
      </c>
      <c r="M4" s="32">
        <v>1</v>
      </c>
      <c r="N4" s="34">
        <v>44315</v>
      </c>
      <c r="O4" s="34">
        <v>44314</v>
      </c>
      <c r="P4" s="34">
        <v>44314</v>
      </c>
      <c r="Q4" s="25">
        <v>216194.82</v>
      </c>
      <c r="R4" s="4">
        <v>100</v>
      </c>
      <c r="S4" s="28">
        <v>99.991123999999999</v>
      </c>
      <c r="T4" s="24">
        <v>0</v>
      </c>
      <c r="U4" s="24">
        <v>216.19481999999999</v>
      </c>
      <c r="V4" s="31">
        <v>3.2400000000000005E-2</v>
      </c>
      <c r="W4" s="31">
        <v>3.2400000000000005E-2</v>
      </c>
      <c r="X4" s="4" t="s">
        <v>32</v>
      </c>
    </row>
    <row r="5" spans="1:24" s="2" customFormat="1">
      <c r="A5" s="17">
        <v>4</v>
      </c>
      <c r="B5" s="6" t="s">
        <v>67</v>
      </c>
      <c r="C5" s="6" t="s">
        <v>83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33</v>
      </c>
      <c r="K5" s="16" t="s">
        <v>31</v>
      </c>
      <c r="L5" s="34">
        <v>44315</v>
      </c>
      <c r="M5" s="32">
        <v>1</v>
      </c>
      <c r="N5" s="34">
        <v>44315</v>
      </c>
      <c r="O5" s="34">
        <v>44314</v>
      </c>
      <c r="P5" s="34">
        <v>44314</v>
      </c>
      <c r="Q5" s="25">
        <v>13754886.82</v>
      </c>
      <c r="R5" s="4">
        <v>100</v>
      </c>
      <c r="S5" s="28">
        <v>99.991123999999999</v>
      </c>
      <c r="T5" s="24">
        <v>0</v>
      </c>
      <c r="U5" s="24">
        <v>13754.88682</v>
      </c>
      <c r="V5" s="31">
        <v>3.2400000000000005E-2</v>
      </c>
      <c r="W5" s="31">
        <v>3.2400000000000005E-2</v>
      </c>
      <c r="X5" s="4" t="s">
        <v>32</v>
      </c>
    </row>
    <row r="6" spans="1:24" s="2" customFormat="1">
      <c r="A6" s="17">
        <v>5</v>
      </c>
      <c r="B6" s="6" t="s">
        <v>68</v>
      </c>
      <c r="C6" s="6" t="s">
        <v>69</v>
      </c>
      <c r="D6" s="6" t="s">
        <v>36</v>
      </c>
      <c r="E6" s="6" t="s">
        <v>37</v>
      </c>
      <c r="F6" s="15" t="s">
        <v>38</v>
      </c>
      <c r="G6" s="19" t="s">
        <v>27</v>
      </c>
      <c r="H6" s="7" t="s">
        <v>39</v>
      </c>
      <c r="I6" s="16" t="s">
        <v>29</v>
      </c>
      <c r="J6" s="16" t="s">
        <v>33</v>
      </c>
      <c r="K6" s="16" t="s">
        <v>31</v>
      </c>
      <c r="L6" s="34">
        <v>44397</v>
      </c>
      <c r="M6" s="32">
        <v>83</v>
      </c>
      <c r="N6" s="34">
        <v>44397</v>
      </c>
      <c r="O6" s="34">
        <v>44314</v>
      </c>
      <c r="P6" s="34">
        <v>44314</v>
      </c>
      <c r="Q6" s="25">
        <v>5000000</v>
      </c>
      <c r="R6" s="4">
        <v>100</v>
      </c>
      <c r="S6" s="28">
        <v>99.223799999999997</v>
      </c>
      <c r="T6" s="24">
        <v>0</v>
      </c>
      <c r="U6" s="24">
        <v>50</v>
      </c>
      <c r="V6" s="31">
        <v>3.4401000000000001E-2</v>
      </c>
      <c r="W6" s="31">
        <v>3.4401000000000001E-2</v>
      </c>
      <c r="X6" s="4" t="s">
        <v>32</v>
      </c>
    </row>
    <row r="7" spans="1:24" s="2" customFormat="1">
      <c r="A7" s="17">
        <v>6</v>
      </c>
      <c r="B7" s="6" t="s">
        <v>67</v>
      </c>
      <c r="C7" s="6" t="s">
        <v>83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40</v>
      </c>
      <c r="K7" s="16" t="s">
        <v>31</v>
      </c>
      <c r="L7" s="34">
        <v>44315</v>
      </c>
      <c r="M7" s="32">
        <v>1</v>
      </c>
      <c r="N7" s="34">
        <v>44315</v>
      </c>
      <c r="O7" s="34">
        <v>44314</v>
      </c>
      <c r="P7" s="34">
        <v>44314</v>
      </c>
      <c r="Q7" s="25">
        <v>18667048.710000001</v>
      </c>
      <c r="R7" s="4">
        <v>100</v>
      </c>
      <c r="S7" s="28">
        <v>99.991123999999999</v>
      </c>
      <c r="T7" s="24">
        <v>0</v>
      </c>
      <c r="U7" s="24">
        <v>18667.048709999999</v>
      </c>
      <c r="V7" s="31">
        <v>3.2400000000000005E-2</v>
      </c>
      <c r="W7" s="31">
        <v>3.2400000000000005E-2</v>
      </c>
      <c r="X7" s="4" t="s">
        <v>32</v>
      </c>
    </row>
    <row r="8" spans="1:24" s="2" customFormat="1">
      <c r="A8" s="17">
        <v>7</v>
      </c>
      <c r="B8" s="6" t="s">
        <v>68</v>
      </c>
      <c r="C8" s="6" t="s">
        <v>69</v>
      </c>
      <c r="D8" s="6" t="s">
        <v>36</v>
      </c>
      <c r="E8" s="6" t="s">
        <v>37</v>
      </c>
      <c r="F8" s="15" t="s">
        <v>38</v>
      </c>
      <c r="G8" s="19" t="s">
        <v>70</v>
      </c>
      <c r="H8" s="7" t="s">
        <v>39</v>
      </c>
      <c r="I8" s="16" t="s">
        <v>29</v>
      </c>
      <c r="J8" s="16" t="s">
        <v>40</v>
      </c>
      <c r="K8" s="16" t="s">
        <v>31</v>
      </c>
      <c r="L8" s="34">
        <v>44397</v>
      </c>
      <c r="M8" s="32">
        <v>83</v>
      </c>
      <c r="N8" s="34">
        <v>44397</v>
      </c>
      <c r="O8" s="34">
        <v>44314</v>
      </c>
      <c r="P8" s="34">
        <v>44314</v>
      </c>
      <c r="Q8" s="25">
        <v>2000000</v>
      </c>
      <c r="R8" s="4">
        <v>100</v>
      </c>
      <c r="S8" s="28">
        <v>99.221599999999995</v>
      </c>
      <c r="T8" s="24">
        <v>0</v>
      </c>
      <c r="U8" s="24">
        <v>20</v>
      </c>
      <c r="V8" s="31">
        <v>3.4499000000000002E-2</v>
      </c>
      <c r="W8" s="31">
        <v>3.4401000000000001E-2</v>
      </c>
      <c r="X8" s="4" t="s">
        <v>32</v>
      </c>
    </row>
    <row r="9" spans="1:24" s="2" customFormat="1">
      <c r="A9" s="17">
        <v>8</v>
      </c>
      <c r="B9" s="6" t="s">
        <v>71</v>
      </c>
      <c r="C9" s="6" t="s">
        <v>72</v>
      </c>
      <c r="D9" s="6" t="s">
        <v>36</v>
      </c>
      <c r="E9" s="6" t="s">
        <v>73</v>
      </c>
      <c r="F9" s="15" t="s">
        <v>74</v>
      </c>
      <c r="G9" s="19" t="s">
        <v>27</v>
      </c>
      <c r="H9" s="7" t="s">
        <v>39</v>
      </c>
      <c r="I9" s="16" t="s">
        <v>29</v>
      </c>
      <c r="J9" s="16" t="s">
        <v>40</v>
      </c>
      <c r="K9" s="16" t="s">
        <v>31</v>
      </c>
      <c r="L9" s="34">
        <v>44320</v>
      </c>
      <c r="M9" s="32">
        <v>6</v>
      </c>
      <c r="N9" s="34">
        <v>44320</v>
      </c>
      <c r="O9" s="34">
        <v>44314</v>
      </c>
      <c r="P9" s="34">
        <v>44314</v>
      </c>
      <c r="Q9" s="25">
        <v>2500000</v>
      </c>
      <c r="R9" s="4">
        <v>100</v>
      </c>
      <c r="S9" s="28">
        <v>99.945899999999995</v>
      </c>
      <c r="T9" s="24">
        <v>0</v>
      </c>
      <c r="U9" s="24">
        <v>25</v>
      </c>
      <c r="V9" s="31">
        <v>3.2929E-2</v>
      </c>
      <c r="W9" s="31">
        <v>3.2929E-2</v>
      </c>
      <c r="X9" s="4" t="s">
        <v>32</v>
      </c>
    </row>
    <row r="10" spans="1:24" s="2" customFormat="1">
      <c r="A10" s="17">
        <v>9</v>
      </c>
      <c r="B10" s="6" t="s">
        <v>67</v>
      </c>
      <c r="C10" s="6" t="s">
        <v>83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41</v>
      </c>
      <c r="K10" s="16" t="s">
        <v>31</v>
      </c>
      <c r="L10" s="34">
        <v>44315</v>
      </c>
      <c r="M10" s="32">
        <v>1</v>
      </c>
      <c r="N10" s="34">
        <v>44315</v>
      </c>
      <c r="O10" s="34">
        <v>44314</v>
      </c>
      <c r="P10" s="34">
        <v>44314</v>
      </c>
      <c r="Q10" s="25">
        <v>60.76</v>
      </c>
      <c r="R10" s="4">
        <v>100</v>
      </c>
      <c r="S10" s="28">
        <v>99.991123999999999</v>
      </c>
      <c r="T10" s="24">
        <v>0</v>
      </c>
      <c r="U10" s="24">
        <v>6.0760000000000002E-2</v>
      </c>
      <c r="V10" s="31">
        <v>3.2400000000000005E-2</v>
      </c>
      <c r="W10" s="31">
        <v>3.2400000000000005E-2</v>
      </c>
      <c r="X10" s="4" t="s">
        <v>32</v>
      </c>
    </row>
    <row r="11" spans="1:24" s="2" customFormat="1">
      <c r="A11" s="17">
        <v>10</v>
      </c>
      <c r="B11" s="6" t="s">
        <v>67</v>
      </c>
      <c r="C11" s="6" t="s">
        <v>83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42</v>
      </c>
      <c r="K11" s="16" t="s">
        <v>31</v>
      </c>
      <c r="L11" s="34">
        <v>44315</v>
      </c>
      <c r="M11" s="32">
        <v>1</v>
      </c>
      <c r="N11" s="34">
        <v>44315</v>
      </c>
      <c r="O11" s="34">
        <v>44314</v>
      </c>
      <c r="P11" s="34">
        <v>44314</v>
      </c>
      <c r="Q11" s="25">
        <v>158142.85999999999</v>
      </c>
      <c r="R11" s="4">
        <v>100</v>
      </c>
      <c r="S11" s="28">
        <v>99.991123999999999</v>
      </c>
      <c r="T11" s="24">
        <v>0</v>
      </c>
      <c r="U11" s="24">
        <v>158.14286000000001</v>
      </c>
      <c r="V11" s="31">
        <v>3.2400000000000005E-2</v>
      </c>
      <c r="W11" s="31">
        <v>3.2400000000000005E-2</v>
      </c>
      <c r="X11" s="4" t="s">
        <v>32</v>
      </c>
    </row>
    <row r="12" spans="1:24" s="2" customFormat="1">
      <c r="A12" s="17">
        <v>11</v>
      </c>
      <c r="B12" s="6" t="s">
        <v>67</v>
      </c>
      <c r="C12" s="6" t="s">
        <v>83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43</v>
      </c>
      <c r="K12" s="16" t="s">
        <v>31</v>
      </c>
      <c r="L12" s="34">
        <v>44315</v>
      </c>
      <c r="M12" s="32">
        <v>1</v>
      </c>
      <c r="N12" s="34">
        <v>44315</v>
      </c>
      <c r="O12" s="34">
        <v>44314</v>
      </c>
      <c r="P12" s="34">
        <v>44314</v>
      </c>
      <c r="Q12" s="25">
        <v>180179.15</v>
      </c>
      <c r="R12" s="4">
        <v>100</v>
      </c>
      <c r="S12" s="28">
        <v>99.991123999999999</v>
      </c>
      <c r="T12" s="24">
        <v>0</v>
      </c>
      <c r="U12" s="24">
        <v>180.17914999999999</v>
      </c>
      <c r="V12" s="31">
        <v>3.2400000000000005E-2</v>
      </c>
      <c r="W12" s="31">
        <v>3.2400000000000005E-2</v>
      </c>
      <c r="X12" s="4" t="s">
        <v>32</v>
      </c>
    </row>
    <row r="13" spans="1:24" s="2" customFormat="1">
      <c r="A13" s="17">
        <v>12</v>
      </c>
      <c r="B13" s="6" t="s">
        <v>67</v>
      </c>
      <c r="C13" s="6" t="s">
        <v>83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44</v>
      </c>
      <c r="K13" s="16" t="s">
        <v>31</v>
      </c>
      <c r="L13" s="34">
        <v>44315</v>
      </c>
      <c r="M13" s="32">
        <v>1</v>
      </c>
      <c r="N13" s="34">
        <v>44315</v>
      </c>
      <c r="O13" s="34">
        <v>44314</v>
      </c>
      <c r="P13" s="34">
        <v>44314</v>
      </c>
      <c r="Q13" s="25">
        <v>50960.3</v>
      </c>
      <c r="R13" s="4">
        <v>100</v>
      </c>
      <c r="S13" s="28">
        <v>99.991123999999999</v>
      </c>
      <c r="T13" s="24">
        <v>0</v>
      </c>
      <c r="U13" s="24">
        <v>50.960299999999997</v>
      </c>
      <c r="V13" s="31">
        <v>3.2400000000000005E-2</v>
      </c>
      <c r="W13" s="31">
        <v>3.2400000000000005E-2</v>
      </c>
      <c r="X13" s="4" t="s">
        <v>32</v>
      </c>
    </row>
    <row r="14" spans="1:24" s="2" customFormat="1">
      <c r="A14" s="17">
        <v>13</v>
      </c>
      <c r="B14" s="6" t="s">
        <v>67</v>
      </c>
      <c r="C14" s="6" t="s">
        <v>83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45</v>
      </c>
      <c r="K14" s="16" t="s">
        <v>31</v>
      </c>
      <c r="L14" s="34">
        <v>44315</v>
      </c>
      <c r="M14" s="32">
        <v>1</v>
      </c>
      <c r="N14" s="34">
        <v>44315</v>
      </c>
      <c r="O14" s="34">
        <v>44314</v>
      </c>
      <c r="P14" s="34">
        <v>44314</v>
      </c>
      <c r="Q14" s="25">
        <v>342574.89</v>
      </c>
      <c r="R14" s="4">
        <v>100</v>
      </c>
      <c r="S14" s="28">
        <v>99.991123999999999</v>
      </c>
      <c r="T14" s="24">
        <v>0</v>
      </c>
      <c r="U14" s="24">
        <v>342.57488999999998</v>
      </c>
      <c r="V14" s="31">
        <v>3.2400000000000005E-2</v>
      </c>
      <c r="W14" s="31">
        <v>3.2400000000000005E-2</v>
      </c>
      <c r="X14" s="4" t="s">
        <v>32</v>
      </c>
    </row>
    <row r="15" spans="1:24" s="2" customFormat="1">
      <c r="A15" s="17">
        <v>14</v>
      </c>
      <c r="B15" s="6" t="s">
        <v>67</v>
      </c>
      <c r="C15" s="6" t="s">
        <v>83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46</v>
      </c>
      <c r="K15" s="16" t="s">
        <v>31</v>
      </c>
      <c r="L15" s="34">
        <v>44315</v>
      </c>
      <c r="M15" s="32">
        <v>1</v>
      </c>
      <c r="N15" s="34">
        <v>44315</v>
      </c>
      <c r="O15" s="34">
        <v>44314</v>
      </c>
      <c r="P15" s="34">
        <v>44314</v>
      </c>
      <c r="Q15" s="25">
        <v>1039793.74</v>
      </c>
      <c r="R15" s="4">
        <v>100</v>
      </c>
      <c r="S15" s="28">
        <v>99.991123999999999</v>
      </c>
      <c r="T15" s="24">
        <v>0</v>
      </c>
      <c r="U15" s="24">
        <v>1039.7937400000001</v>
      </c>
      <c r="V15" s="31">
        <v>3.2400000000000005E-2</v>
      </c>
      <c r="W15" s="31">
        <v>3.2400000000000005E-2</v>
      </c>
      <c r="X15" s="4" t="s">
        <v>32</v>
      </c>
    </row>
    <row r="16" spans="1:24" s="2" customFormat="1">
      <c r="A16" s="17">
        <v>15</v>
      </c>
      <c r="B16" s="6" t="s">
        <v>67</v>
      </c>
      <c r="C16" s="6" t="s">
        <v>83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47</v>
      </c>
      <c r="K16" s="16" t="s">
        <v>31</v>
      </c>
      <c r="L16" s="34">
        <v>44315</v>
      </c>
      <c r="M16" s="32">
        <v>1</v>
      </c>
      <c r="N16" s="34">
        <v>44315</v>
      </c>
      <c r="O16" s="34">
        <v>44314</v>
      </c>
      <c r="P16" s="34">
        <v>44314</v>
      </c>
      <c r="Q16" s="25">
        <v>28710.22</v>
      </c>
      <c r="R16" s="4">
        <v>100</v>
      </c>
      <c r="S16" s="28">
        <v>99.991123999999999</v>
      </c>
      <c r="T16" s="24">
        <v>0</v>
      </c>
      <c r="U16" s="24">
        <v>28.71022</v>
      </c>
      <c r="V16" s="31">
        <v>3.2400000000000005E-2</v>
      </c>
      <c r="W16" s="31">
        <v>3.2400000000000005E-2</v>
      </c>
      <c r="X16" s="4" t="s">
        <v>32</v>
      </c>
    </row>
    <row r="17" spans="1:24" s="2" customFormat="1">
      <c r="A17" s="17">
        <v>16</v>
      </c>
      <c r="B17" s="6" t="s">
        <v>67</v>
      </c>
      <c r="C17" s="6" t="s">
        <v>83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48</v>
      </c>
      <c r="K17" s="16" t="s">
        <v>31</v>
      </c>
      <c r="L17" s="34">
        <v>44315</v>
      </c>
      <c r="M17" s="32">
        <v>1</v>
      </c>
      <c r="N17" s="34">
        <v>44315</v>
      </c>
      <c r="O17" s="34">
        <v>44314</v>
      </c>
      <c r="P17" s="34">
        <v>44314</v>
      </c>
      <c r="Q17" s="25">
        <v>201902.69</v>
      </c>
      <c r="R17" s="4">
        <v>100</v>
      </c>
      <c r="S17" s="28">
        <v>99.991123999999999</v>
      </c>
      <c r="T17" s="24">
        <v>0</v>
      </c>
      <c r="U17" s="24">
        <v>201.90269000000001</v>
      </c>
      <c r="V17" s="31">
        <v>3.2400000000000005E-2</v>
      </c>
      <c r="W17" s="31">
        <v>3.2400000000000005E-2</v>
      </c>
      <c r="X17" s="4" t="s">
        <v>32</v>
      </c>
    </row>
    <row r="18" spans="1:24" s="2" customFormat="1">
      <c r="A18" s="17">
        <v>17</v>
      </c>
      <c r="B18" s="6" t="s">
        <v>67</v>
      </c>
      <c r="C18" s="6" t="s">
        <v>83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49</v>
      </c>
      <c r="K18" s="16" t="s">
        <v>31</v>
      </c>
      <c r="L18" s="34">
        <v>44315</v>
      </c>
      <c r="M18" s="32">
        <v>1</v>
      </c>
      <c r="N18" s="34">
        <v>44315</v>
      </c>
      <c r="O18" s="34">
        <v>44314</v>
      </c>
      <c r="P18" s="34">
        <v>44314</v>
      </c>
      <c r="Q18" s="25">
        <v>1248971.83</v>
      </c>
      <c r="R18" s="4">
        <v>100</v>
      </c>
      <c r="S18" s="28">
        <v>99.991123999999999</v>
      </c>
      <c r="T18" s="24">
        <v>0</v>
      </c>
      <c r="U18" s="24">
        <v>1248.97183</v>
      </c>
      <c r="V18" s="31">
        <v>3.2400000000000005E-2</v>
      </c>
      <c r="W18" s="31">
        <v>3.2400000000000005E-2</v>
      </c>
      <c r="X18" s="4" t="s">
        <v>32</v>
      </c>
    </row>
    <row r="19" spans="1:24" s="2" customFormat="1">
      <c r="A19" s="17">
        <v>18</v>
      </c>
      <c r="B19" s="6" t="s">
        <v>67</v>
      </c>
      <c r="C19" s="6" t="s">
        <v>83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50</v>
      </c>
      <c r="K19" s="16" t="s">
        <v>31</v>
      </c>
      <c r="L19" s="34">
        <v>44315</v>
      </c>
      <c r="M19" s="32">
        <v>1</v>
      </c>
      <c r="N19" s="34">
        <v>44315</v>
      </c>
      <c r="O19" s="34">
        <v>44314</v>
      </c>
      <c r="P19" s="34">
        <v>44314</v>
      </c>
      <c r="Q19" s="25">
        <v>68091.14</v>
      </c>
      <c r="R19" s="4">
        <v>100</v>
      </c>
      <c r="S19" s="28">
        <v>99.991123999999999</v>
      </c>
      <c r="T19" s="24">
        <v>0</v>
      </c>
      <c r="U19" s="24">
        <v>68.091139999999996</v>
      </c>
      <c r="V19" s="31">
        <v>3.2400000000000005E-2</v>
      </c>
      <c r="W19" s="31">
        <v>3.2400000000000005E-2</v>
      </c>
      <c r="X19" s="4" t="s">
        <v>32</v>
      </c>
    </row>
    <row r="20" spans="1:24" s="2" customFormat="1">
      <c r="A20" s="17">
        <v>19</v>
      </c>
      <c r="B20" s="6" t="s">
        <v>67</v>
      </c>
      <c r="C20" s="6" t="s">
        <v>83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51</v>
      </c>
      <c r="K20" s="16" t="s">
        <v>31</v>
      </c>
      <c r="L20" s="34">
        <v>44315</v>
      </c>
      <c r="M20" s="32">
        <v>1</v>
      </c>
      <c r="N20" s="34">
        <v>44315</v>
      </c>
      <c r="O20" s="34">
        <v>44314</v>
      </c>
      <c r="P20" s="34">
        <v>44314</v>
      </c>
      <c r="Q20" s="25">
        <v>766360.91</v>
      </c>
      <c r="R20" s="4">
        <v>100</v>
      </c>
      <c r="S20" s="28">
        <v>99.991123999999999</v>
      </c>
      <c r="T20" s="24">
        <v>0</v>
      </c>
      <c r="U20" s="24">
        <v>766.36090999999999</v>
      </c>
      <c r="V20" s="31">
        <v>3.2400000000000005E-2</v>
      </c>
      <c r="W20" s="31">
        <v>3.2400000000000005E-2</v>
      </c>
      <c r="X20" s="4" t="s">
        <v>32</v>
      </c>
    </row>
    <row r="21" spans="1:24" s="2" customFormat="1">
      <c r="A21" s="17">
        <v>20</v>
      </c>
      <c r="B21" s="6" t="s">
        <v>67</v>
      </c>
      <c r="C21" s="6" t="s">
        <v>83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52</v>
      </c>
      <c r="K21" s="16" t="s">
        <v>31</v>
      </c>
      <c r="L21" s="34">
        <v>44315</v>
      </c>
      <c r="M21" s="32">
        <v>1</v>
      </c>
      <c r="N21" s="34">
        <v>44315</v>
      </c>
      <c r="O21" s="34">
        <v>44314</v>
      </c>
      <c r="P21" s="34">
        <v>44314</v>
      </c>
      <c r="Q21" s="25">
        <v>99493.89</v>
      </c>
      <c r="R21" s="4">
        <v>100</v>
      </c>
      <c r="S21" s="28">
        <v>99.991123999999999</v>
      </c>
      <c r="T21" s="24">
        <v>0</v>
      </c>
      <c r="U21" s="24">
        <v>99.493889999999993</v>
      </c>
      <c r="V21" s="31">
        <v>3.2400000000000005E-2</v>
      </c>
      <c r="W21" s="31">
        <v>3.2400000000000005E-2</v>
      </c>
      <c r="X21" s="4" t="s">
        <v>32</v>
      </c>
    </row>
    <row r="22" spans="1:24" s="2" customFormat="1">
      <c r="A22" s="17">
        <v>21</v>
      </c>
      <c r="B22" s="6" t="s">
        <v>67</v>
      </c>
      <c r="C22" s="6" t="s">
        <v>83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53</v>
      </c>
      <c r="K22" s="16" t="s">
        <v>31</v>
      </c>
      <c r="L22" s="34">
        <v>44315</v>
      </c>
      <c r="M22" s="32">
        <v>1</v>
      </c>
      <c r="N22" s="34">
        <v>44315</v>
      </c>
      <c r="O22" s="34">
        <v>44314</v>
      </c>
      <c r="P22" s="34">
        <v>44314</v>
      </c>
      <c r="Q22" s="25">
        <v>1176890.6299999999</v>
      </c>
      <c r="R22" s="4">
        <v>100</v>
      </c>
      <c r="S22" s="28">
        <v>99.991123999999999</v>
      </c>
      <c r="T22" s="24">
        <v>0</v>
      </c>
      <c r="U22" s="24">
        <v>1176.8906300000001</v>
      </c>
      <c r="V22" s="31">
        <v>3.2400000000000005E-2</v>
      </c>
      <c r="W22" s="31">
        <v>3.2400000000000005E-2</v>
      </c>
      <c r="X22" s="4" t="s">
        <v>32</v>
      </c>
    </row>
    <row r="23" spans="1:24" s="2" customFormat="1">
      <c r="A23" s="17">
        <v>22</v>
      </c>
      <c r="B23" s="6" t="s">
        <v>67</v>
      </c>
      <c r="C23" s="6" t="s">
        <v>83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54</v>
      </c>
      <c r="K23" s="16" t="s">
        <v>31</v>
      </c>
      <c r="L23" s="34">
        <v>44315</v>
      </c>
      <c r="M23" s="32">
        <v>1</v>
      </c>
      <c r="N23" s="34">
        <v>44315</v>
      </c>
      <c r="O23" s="34">
        <v>44314</v>
      </c>
      <c r="P23" s="34">
        <v>44314</v>
      </c>
      <c r="Q23" s="25">
        <v>786173.04</v>
      </c>
      <c r="R23" s="4">
        <v>100</v>
      </c>
      <c r="S23" s="28">
        <v>99.991123999999999</v>
      </c>
      <c r="T23" s="24">
        <v>0</v>
      </c>
      <c r="U23" s="24">
        <v>786.17304000000001</v>
      </c>
      <c r="V23" s="31">
        <v>3.2400000000000005E-2</v>
      </c>
      <c r="W23" s="31">
        <v>3.2400000000000005E-2</v>
      </c>
      <c r="X23" s="4" t="s">
        <v>32</v>
      </c>
    </row>
    <row r="24" spans="1:24" s="2" customFormat="1">
      <c r="A24" s="17">
        <v>23</v>
      </c>
      <c r="B24" s="6" t="s">
        <v>67</v>
      </c>
      <c r="C24" s="6" t="s">
        <v>83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55</v>
      </c>
      <c r="K24" s="16" t="s">
        <v>31</v>
      </c>
      <c r="L24" s="34">
        <v>44315</v>
      </c>
      <c r="M24" s="32">
        <v>1</v>
      </c>
      <c r="N24" s="34">
        <v>44315</v>
      </c>
      <c r="O24" s="34">
        <v>44314</v>
      </c>
      <c r="P24" s="34">
        <v>44314</v>
      </c>
      <c r="Q24" s="25">
        <v>303841.53999999998</v>
      </c>
      <c r="R24" s="4">
        <v>100</v>
      </c>
      <c r="S24" s="28">
        <v>99.991123999999999</v>
      </c>
      <c r="T24" s="24">
        <v>0</v>
      </c>
      <c r="U24" s="24">
        <v>303.84154000000001</v>
      </c>
      <c r="V24" s="31">
        <v>3.2400000000000005E-2</v>
      </c>
      <c r="W24" s="31">
        <v>3.2400000000000005E-2</v>
      </c>
      <c r="X24" s="4" t="s">
        <v>32</v>
      </c>
    </row>
    <row r="25" spans="1:24" s="2" customFormat="1">
      <c r="A25" s="17">
        <v>24</v>
      </c>
      <c r="B25" s="6" t="s">
        <v>67</v>
      </c>
      <c r="C25" s="6" t="s">
        <v>83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56</v>
      </c>
      <c r="K25" s="16" t="s">
        <v>31</v>
      </c>
      <c r="L25" s="34">
        <v>44315</v>
      </c>
      <c r="M25" s="32">
        <v>1</v>
      </c>
      <c r="N25" s="34">
        <v>44315</v>
      </c>
      <c r="O25" s="34">
        <v>44314</v>
      </c>
      <c r="P25" s="34">
        <v>44314</v>
      </c>
      <c r="Q25" s="25">
        <v>367940.77</v>
      </c>
      <c r="R25" s="4">
        <v>100</v>
      </c>
      <c r="S25" s="28">
        <v>99.991123999999999</v>
      </c>
      <c r="T25" s="24">
        <v>0</v>
      </c>
      <c r="U25" s="24">
        <v>367.94076999999999</v>
      </c>
      <c r="V25" s="31">
        <v>3.2400000000000005E-2</v>
      </c>
      <c r="W25" s="31">
        <v>3.2400000000000005E-2</v>
      </c>
      <c r="X25" s="4" t="s">
        <v>32</v>
      </c>
    </row>
    <row r="26" spans="1:24" s="2" customFormat="1">
      <c r="A26" s="17">
        <v>25</v>
      </c>
      <c r="B26" s="6" t="s">
        <v>67</v>
      </c>
      <c r="C26" s="6" t="s">
        <v>83</v>
      </c>
      <c r="D26" s="6" t="s">
        <v>25</v>
      </c>
      <c r="E26" s="6" t="s">
        <v>26</v>
      </c>
      <c r="F26" s="15" t="s">
        <v>26</v>
      </c>
      <c r="G26" s="19" t="s">
        <v>27</v>
      </c>
      <c r="H26" s="7" t="s">
        <v>28</v>
      </c>
      <c r="I26" s="16" t="s">
        <v>29</v>
      </c>
      <c r="J26" s="16" t="s">
        <v>57</v>
      </c>
      <c r="K26" s="16" t="s">
        <v>31</v>
      </c>
      <c r="L26" s="34">
        <v>44315</v>
      </c>
      <c r="M26" s="32">
        <v>1</v>
      </c>
      <c r="N26" s="34">
        <v>44315</v>
      </c>
      <c r="O26" s="34">
        <v>44314</v>
      </c>
      <c r="P26" s="34">
        <v>44314</v>
      </c>
      <c r="Q26" s="25">
        <v>397785.71</v>
      </c>
      <c r="R26" s="4">
        <v>100</v>
      </c>
      <c r="S26" s="28">
        <v>99.991123999999999</v>
      </c>
      <c r="T26" s="24">
        <v>0</v>
      </c>
      <c r="U26" s="24">
        <v>397.78570999999999</v>
      </c>
      <c r="V26" s="31">
        <v>3.2400000000000005E-2</v>
      </c>
      <c r="W26" s="31">
        <v>3.2400000000000005E-2</v>
      </c>
      <c r="X26" s="4" t="s">
        <v>32</v>
      </c>
    </row>
    <row r="27" spans="1:24" s="2" customFormat="1">
      <c r="A27" s="17">
        <v>26</v>
      </c>
      <c r="B27" s="6" t="s">
        <v>67</v>
      </c>
      <c r="C27" s="6" t="s">
        <v>83</v>
      </c>
      <c r="D27" s="6" t="s">
        <v>25</v>
      </c>
      <c r="E27" s="6" t="s">
        <v>26</v>
      </c>
      <c r="F27" s="15" t="s">
        <v>26</v>
      </c>
      <c r="G27" s="19" t="s">
        <v>27</v>
      </c>
      <c r="H27" s="7" t="s">
        <v>28</v>
      </c>
      <c r="I27" s="16" t="s">
        <v>29</v>
      </c>
      <c r="J27" s="16" t="s">
        <v>58</v>
      </c>
      <c r="K27" s="16" t="s">
        <v>31</v>
      </c>
      <c r="L27" s="34">
        <v>44315</v>
      </c>
      <c r="M27" s="32">
        <v>1</v>
      </c>
      <c r="N27" s="34">
        <v>44315</v>
      </c>
      <c r="O27" s="34">
        <v>44314</v>
      </c>
      <c r="P27" s="34">
        <v>44314</v>
      </c>
      <c r="Q27" s="25">
        <v>324625.86</v>
      </c>
      <c r="R27" s="4">
        <v>100</v>
      </c>
      <c r="S27" s="28">
        <v>99.991123999999999</v>
      </c>
      <c r="T27" s="24">
        <v>0</v>
      </c>
      <c r="U27" s="24">
        <v>324.62585999999999</v>
      </c>
      <c r="V27" s="31">
        <v>3.2400000000000005E-2</v>
      </c>
      <c r="W27" s="31">
        <v>3.2400000000000005E-2</v>
      </c>
      <c r="X27" s="4" t="s">
        <v>32</v>
      </c>
    </row>
    <row r="28" spans="1:24" s="2" customFormat="1">
      <c r="A28" s="17">
        <v>27</v>
      </c>
      <c r="B28" s="6" t="s">
        <v>67</v>
      </c>
      <c r="C28" s="6" t="s">
        <v>83</v>
      </c>
      <c r="D28" s="6" t="s">
        <v>25</v>
      </c>
      <c r="E28" s="6" t="s">
        <v>26</v>
      </c>
      <c r="F28" s="15" t="s">
        <v>26</v>
      </c>
      <c r="G28" s="19" t="s">
        <v>27</v>
      </c>
      <c r="H28" s="7" t="s">
        <v>28</v>
      </c>
      <c r="I28" s="16" t="s">
        <v>29</v>
      </c>
      <c r="J28" s="16" t="s">
        <v>59</v>
      </c>
      <c r="K28" s="16" t="s">
        <v>31</v>
      </c>
      <c r="L28" s="34">
        <v>44315</v>
      </c>
      <c r="M28" s="32">
        <v>1</v>
      </c>
      <c r="N28" s="34">
        <v>44315</v>
      </c>
      <c r="O28" s="34">
        <v>44314</v>
      </c>
      <c r="P28" s="34">
        <v>44314</v>
      </c>
      <c r="Q28" s="25">
        <v>666212.18999999994</v>
      </c>
      <c r="R28" s="4">
        <v>100</v>
      </c>
      <c r="S28" s="28">
        <v>99.991123999999999</v>
      </c>
      <c r="T28" s="24">
        <v>0</v>
      </c>
      <c r="U28" s="24">
        <v>666.21218999999996</v>
      </c>
      <c r="V28" s="31">
        <v>3.2400000000000005E-2</v>
      </c>
      <c r="W28" s="31">
        <v>3.2400000000000005E-2</v>
      </c>
      <c r="X28" s="4" t="s">
        <v>32</v>
      </c>
    </row>
    <row r="29" spans="1:24" s="2" customFormat="1">
      <c r="A29" s="17">
        <v>28</v>
      </c>
      <c r="B29" s="6" t="s">
        <v>67</v>
      </c>
      <c r="C29" s="6" t="s">
        <v>83</v>
      </c>
      <c r="D29" s="6" t="s">
        <v>25</v>
      </c>
      <c r="E29" s="6" t="s">
        <v>26</v>
      </c>
      <c r="F29" s="15" t="s">
        <v>26</v>
      </c>
      <c r="G29" s="19" t="s">
        <v>27</v>
      </c>
      <c r="H29" s="7" t="s">
        <v>28</v>
      </c>
      <c r="I29" s="16" t="s">
        <v>29</v>
      </c>
      <c r="J29" s="16" t="s">
        <v>60</v>
      </c>
      <c r="K29" s="16" t="s">
        <v>31</v>
      </c>
      <c r="L29" s="34">
        <v>44315</v>
      </c>
      <c r="M29" s="32">
        <v>1</v>
      </c>
      <c r="N29" s="34">
        <v>44315</v>
      </c>
      <c r="O29" s="34">
        <v>44314</v>
      </c>
      <c r="P29" s="34">
        <v>44314</v>
      </c>
      <c r="Q29" s="25">
        <v>363157.53</v>
      </c>
      <c r="R29" s="4">
        <v>100</v>
      </c>
      <c r="S29" s="28">
        <v>99.991123999999999</v>
      </c>
      <c r="T29" s="24">
        <v>0</v>
      </c>
      <c r="U29" s="24">
        <v>363.15753000000001</v>
      </c>
      <c r="V29" s="31">
        <v>3.2400000000000005E-2</v>
      </c>
      <c r="W29" s="31">
        <v>3.2400000000000005E-2</v>
      </c>
      <c r="X29" s="4" t="s">
        <v>32</v>
      </c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40"/>
  <sheetViews>
    <sheetView topLeftCell="O16" workbookViewId="0">
      <selection activeCell="A2" sqref="A2:X30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75</v>
      </c>
      <c r="C2" s="6" t="s">
        <v>76</v>
      </c>
      <c r="D2" s="6" t="s">
        <v>63</v>
      </c>
      <c r="E2" s="6" t="s">
        <v>64</v>
      </c>
      <c r="F2" s="15" t="s">
        <v>64</v>
      </c>
      <c r="G2" s="19" t="s">
        <v>27</v>
      </c>
      <c r="H2" s="7" t="s">
        <v>28</v>
      </c>
      <c r="I2" s="16" t="s">
        <v>29</v>
      </c>
      <c r="J2" s="16" t="s">
        <v>33</v>
      </c>
      <c r="K2" s="16" t="s">
        <v>31</v>
      </c>
      <c r="L2" s="34">
        <v>44406</v>
      </c>
      <c r="M2" s="32">
        <v>92</v>
      </c>
      <c r="N2" s="34">
        <v>44406</v>
      </c>
      <c r="O2" s="34">
        <v>44314</v>
      </c>
      <c r="P2" s="34">
        <v>44315</v>
      </c>
      <c r="Q2" s="25">
        <v>10000000</v>
      </c>
      <c r="R2" s="4">
        <v>100</v>
      </c>
      <c r="S2" s="28">
        <v>99.182000000000002</v>
      </c>
      <c r="T2" s="24">
        <v>0</v>
      </c>
      <c r="U2" s="24">
        <v>100</v>
      </c>
      <c r="V2" s="31">
        <v>3.3099999999999997E-2</v>
      </c>
      <c r="W2" s="31">
        <v>3.3099999999999997E-2</v>
      </c>
      <c r="X2" s="4" t="s">
        <v>32</v>
      </c>
    </row>
    <row r="3" spans="1:24" s="2" customFormat="1">
      <c r="A3" s="17">
        <v>2</v>
      </c>
      <c r="B3" s="6" t="s">
        <v>75</v>
      </c>
      <c r="C3" s="6" t="s">
        <v>76</v>
      </c>
      <c r="D3" s="6" t="s">
        <v>63</v>
      </c>
      <c r="E3" s="6" t="s">
        <v>64</v>
      </c>
      <c r="F3" s="15" t="s">
        <v>64</v>
      </c>
      <c r="G3" s="19" t="s">
        <v>27</v>
      </c>
      <c r="H3" s="7" t="s">
        <v>28</v>
      </c>
      <c r="I3" s="16" t="s">
        <v>29</v>
      </c>
      <c r="J3" s="16" t="s">
        <v>40</v>
      </c>
      <c r="K3" s="16" t="s">
        <v>31</v>
      </c>
      <c r="L3" s="34">
        <v>44406</v>
      </c>
      <c r="M3" s="32">
        <v>92</v>
      </c>
      <c r="N3" s="34">
        <v>44406</v>
      </c>
      <c r="O3" s="34">
        <v>44314</v>
      </c>
      <c r="P3" s="34">
        <v>44315</v>
      </c>
      <c r="Q3" s="25">
        <v>5000000</v>
      </c>
      <c r="R3" s="4">
        <v>100</v>
      </c>
      <c r="S3" s="28">
        <v>99.182100000000005</v>
      </c>
      <c r="T3" s="24">
        <v>0</v>
      </c>
      <c r="U3" s="24">
        <v>50</v>
      </c>
      <c r="V3" s="31">
        <v>3.3076000000000001E-2</v>
      </c>
      <c r="W3" s="31">
        <v>3.3076000000000001E-2</v>
      </c>
      <c r="X3" s="4" t="s">
        <v>32</v>
      </c>
    </row>
    <row r="4" spans="1:24" s="2" customFormat="1">
      <c r="A4" s="17">
        <v>3</v>
      </c>
      <c r="B4" s="6" t="s">
        <v>75</v>
      </c>
      <c r="C4" s="6" t="s">
        <v>76</v>
      </c>
      <c r="D4" s="6" t="s">
        <v>63</v>
      </c>
      <c r="E4" s="6" t="s">
        <v>64</v>
      </c>
      <c r="F4" s="15" t="s">
        <v>64</v>
      </c>
      <c r="G4" s="19" t="s">
        <v>27</v>
      </c>
      <c r="H4" s="7" t="s">
        <v>28</v>
      </c>
      <c r="I4" s="16" t="s">
        <v>29</v>
      </c>
      <c r="J4" s="16" t="s">
        <v>40</v>
      </c>
      <c r="K4" s="16" t="s">
        <v>31</v>
      </c>
      <c r="L4" s="34">
        <v>44406</v>
      </c>
      <c r="M4" s="32">
        <v>92</v>
      </c>
      <c r="N4" s="34">
        <v>44406</v>
      </c>
      <c r="O4" s="34">
        <v>44314</v>
      </c>
      <c r="P4" s="34">
        <v>44315</v>
      </c>
      <c r="Q4" s="25">
        <v>5000000</v>
      </c>
      <c r="R4" s="4">
        <v>100</v>
      </c>
      <c r="S4" s="28">
        <v>99.182000000000002</v>
      </c>
      <c r="T4" s="24">
        <v>0</v>
      </c>
      <c r="U4" s="24">
        <v>50</v>
      </c>
      <c r="V4" s="31">
        <v>3.3099999999999997E-2</v>
      </c>
      <c r="W4" s="31">
        <v>3.3099999999999997E-2</v>
      </c>
      <c r="X4" s="4" t="s">
        <v>32</v>
      </c>
    </row>
    <row r="5" spans="1:24" s="2" customFormat="1">
      <c r="A5" s="17">
        <v>4</v>
      </c>
      <c r="B5" s="6" t="s">
        <v>77</v>
      </c>
      <c r="C5" s="6" t="s">
        <v>83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30</v>
      </c>
      <c r="K5" s="16" t="s">
        <v>31</v>
      </c>
      <c r="L5" s="34">
        <v>44316</v>
      </c>
      <c r="M5" s="32">
        <v>1</v>
      </c>
      <c r="N5" s="34">
        <v>44316</v>
      </c>
      <c r="O5" s="34">
        <v>44315</v>
      </c>
      <c r="P5" s="34">
        <v>44315</v>
      </c>
      <c r="Q5" s="25">
        <v>228861.26</v>
      </c>
      <c r="R5" s="4">
        <v>100</v>
      </c>
      <c r="S5" s="28">
        <v>99.991094000000004</v>
      </c>
      <c r="T5" s="24">
        <v>0</v>
      </c>
      <c r="U5" s="24">
        <v>228.86125999999999</v>
      </c>
      <c r="V5" s="31">
        <v>3.2508977000000001E-2</v>
      </c>
      <c r="W5" s="31">
        <v>3.2508977000000001E-2</v>
      </c>
      <c r="X5" s="4" t="s">
        <v>32</v>
      </c>
    </row>
    <row r="6" spans="1:24" s="2" customFormat="1">
      <c r="A6" s="17">
        <v>5</v>
      </c>
      <c r="B6" s="6" t="s">
        <v>77</v>
      </c>
      <c r="C6" s="6" t="s">
        <v>83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33</v>
      </c>
      <c r="K6" s="16" t="s">
        <v>31</v>
      </c>
      <c r="L6" s="34">
        <v>44316</v>
      </c>
      <c r="M6" s="32">
        <v>1</v>
      </c>
      <c r="N6" s="34">
        <v>44316</v>
      </c>
      <c r="O6" s="34">
        <v>44315</v>
      </c>
      <c r="P6" s="34">
        <v>44315</v>
      </c>
      <c r="Q6" s="25">
        <v>13467255.43</v>
      </c>
      <c r="R6" s="4">
        <v>100</v>
      </c>
      <c r="S6" s="28">
        <v>99.991094000000004</v>
      </c>
      <c r="T6" s="24">
        <v>0</v>
      </c>
      <c r="U6" s="24">
        <v>13467.255429999999</v>
      </c>
      <c r="V6" s="31">
        <v>3.2508977000000001E-2</v>
      </c>
      <c r="W6" s="31">
        <v>3.2508977000000001E-2</v>
      </c>
      <c r="X6" s="4" t="s">
        <v>32</v>
      </c>
    </row>
    <row r="7" spans="1:24" s="2" customFormat="1">
      <c r="A7" s="17">
        <v>6</v>
      </c>
      <c r="B7" s="6" t="s">
        <v>77</v>
      </c>
      <c r="C7" s="6" t="s">
        <v>83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40</v>
      </c>
      <c r="K7" s="16" t="s">
        <v>31</v>
      </c>
      <c r="L7" s="34">
        <v>44316</v>
      </c>
      <c r="M7" s="32">
        <v>1</v>
      </c>
      <c r="N7" s="34">
        <v>44316</v>
      </c>
      <c r="O7" s="34">
        <v>44315</v>
      </c>
      <c r="P7" s="34">
        <v>44315</v>
      </c>
      <c r="Q7" s="25">
        <v>14578766.33</v>
      </c>
      <c r="R7" s="4">
        <v>100</v>
      </c>
      <c r="S7" s="28">
        <v>99.991094000000004</v>
      </c>
      <c r="T7" s="24">
        <v>0</v>
      </c>
      <c r="U7" s="24">
        <v>14578.76633</v>
      </c>
      <c r="V7" s="31">
        <v>3.2508977000000001E-2</v>
      </c>
      <c r="W7" s="31">
        <v>3.2508977000000001E-2</v>
      </c>
      <c r="X7" s="4" t="s">
        <v>32</v>
      </c>
    </row>
    <row r="8" spans="1:24" s="2" customFormat="1">
      <c r="A8" s="17">
        <v>7</v>
      </c>
      <c r="B8" s="6" t="s">
        <v>77</v>
      </c>
      <c r="C8" s="6" t="s">
        <v>83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41</v>
      </c>
      <c r="K8" s="16" t="s">
        <v>31</v>
      </c>
      <c r="L8" s="34">
        <v>44316</v>
      </c>
      <c r="M8" s="32">
        <v>1</v>
      </c>
      <c r="N8" s="34">
        <v>44316</v>
      </c>
      <c r="O8" s="34">
        <v>44315</v>
      </c>
      <c r="P8" s="34">
        <v>44315</v>
      </c>
      <c r="Q8" s="25">
        <v>160.83000000000001</v>
      </c>
      <c r="R8" s="4">
        <v>100</v>
      </c>
      <c r="S8" s="28">
        <v>99.991094000000004</v>
      </c>
      <c r="T8" s="24">
        <v>0</v>
      </c>
      <c r="U8" s="24">
        <v>0.16083</v>
      </c>
      <c r="V8" s="31">
        <v>3.2508977000000001E-2</v>
      </c>
      <c r="W8" s="31">
        <v>3.2508977000000001E-2</v>
      </c>
      <c r="X8" s="4" t="s">
        <v>32</v>
      </c>
    </row>
    <row r="9" spans="1:24" s="2" customFormat="1">
      <c r="A9" s="17">
        <v>8</v>
      </c>
      <c r="B9" s="6" t="s">
        <v>77</v>
      </c>
      <c r="C9" s="6" t="s">
        <v>83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42</v>
      </c>
      <c r="K9" s="16" t="s">
        <v>31</v>
      </c>
      <c r="L9" s="34">
        <v>44316</v>
      </c>
      <c r="M9" s="32">
        <v>1</v>
      </c>
      <c r="N9" s="34">
        <v>44316</v>
      </c>
      <c r="O9" s="34">
        <v>44315</v>
      </c>
      <c r="P9" s="34">
        <v>44315</v>
      </c>
      <c r="Q9" s="25">
        <v>154108.95000000001</v>
      </c>
      <c r="R9" s="4">
        <v>100</v>
      </c>
      <c r="S9" s="28">
        <v>99.991094000000004</v>
      </c>
      <c r="T9" s="24">
        <v>0</v>
      </c>
      <c r="U9" s="24">
        <v>154.10894999999999</v>
      </c>
      <c r="V9" s="31">
        <v>3.2508977000000001E-2</v>
      </c>
      <c r="W9" s="31">
        <v>3.2508977000000001E-2</v>
      </c>
      <c r="X9" s="4" t="s">
        <v>32</v>
      </c>
    </row>
    <row r="10" spans="1:24" s="2" customFormat="1">
      <c r="A10" s="17">
        <v>9</v>
      </c>
      <c r="B10" s="6" t="s">
        <v>77</v>
      </c>
      <c r="C10" s="6" t="s">
        <v>83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43</v>
      </c>
      <c r="K10" s="16" t="s">
        <v>31</v>
      </c>
      <c r="L10" s="34">
        <v>44316</v>
      </c>
      <c r="M10" s="32">
        <v>1</v>
      </c>
      <c r="N10" s="34">
        <v>44316</v>
      </c>
      <c r="O10" s="34">
        <v>44315</v>
      </c>
      <c r="P10" s="34">
        <v>44315</v>
      </c>
      <c r="Q10" s="25">
        <v>179172.63</v>
      </c>
      <c r="R10" s="4">
        <v>100</v>
      </c>
      <c r="S10" s="28">
        <v>99.991094000000004</v>
      </c>
      <c r="T10" s="24">
        <v>0</v>
      </c>
      <c r="U10" s="24">
        <v>179.17263</v>
      </c>
      <c r="V10" s="31">
        <v>3.2508977000000001E-2</v>
      </c>
      <c r="W10" s="31">
        <v>3.2508977000000001E-2</v>
      </c>
      <c r="X10" s="4" t="s">
        <v>32</v>
      </c>
    </row>
    <row r="11" spans="1:24" s="2" customFormat="1">
      <c r="A11" s="17">
        <v>10</v>
      </c>
      <c r="B11" s="6" t="s">
        <v>77</v>
      </c>
      <c r="C11" s="6" t="s">
        <v>83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44</v>
      </c>
      <c r="K11" s="16" t="s">
        <v>31</v>
      </c>
      <c r="L11" s="34">
        <v>44316</v>
      </c>
      <c r="M11" s="32">
        <v>1</v>
      </c>
      <c r="N11" s="34">
        <v>44316</v>
      </c>
      <c r="O11" s="34">
        <v>44315</v>
      </c>
      <c r="P11" s="34">
        <v>44315</v>
      </c>
      <c r="Q11" s="25">
        <v>50964.82</v>
      </c>
      <c r="R11" s="4">
        <v>100</v>
      </c>
      <c r="S11" s="28">
        <v>99.991094000000004</v>
      </c>
      <c r="T11" s="24">
        <v>0</v>
      </c>
      <c r="U11" s="24">
        <v>50.964820000000003</v>
      </c>
      <c r="V11" s="31">
        <v>3.2508977000000001E-2</v>
      </c>
      <c r="W11" s="31">
        <v>3.2508977000000001E-2</v>
      </c>
      <c r="X11" s="4" t="s">
        <v>32</v>
      </c>
    </row>
    <row r="12" spans="1:24" s="2" customFormat="1">
      <c r="A12" s="17">
        <v>11</v>
      </c>
      <c r="B12" s="6" t="s">
        <v>77</v>
      </c>
      <c r="C12" s="6" t="s">
        <v>83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45</v>
      </c>
      <c r="K12" s="16" t="s">
        <v>31</v>
      </c>
      <c r="L12" s="34">
        <v>44316</v>
      </c>
      <c r="M12" s="32">
        <v>1</v>
      </c>
      <c r="N12" s="34">
        <v>44316</v>
      </c>
      <c r="O12" s="34">
        <v>44315</v>
      </c>
      <c r="P12" s="34">
        <v>44315</v>
      </c>
      <c r="Q12" s="25">
        <v>342635.3</v>
      </c>
      <c r="R12" s="4">
        <v>100</v>
      </c>
      <c r="S12" s="28">
        <v>99.991094000000004</v>
      </c>
      <c r="T12" s="24">
        <v>0</v>
      </c>
      <c r="U12" s="24">
        <v>342.63529999999997</v>
      </c>
      <c r="V12" s="31">
        <v>3.2508977000000001E-2</v>
      </c>
      <c r="W12" s="31">
        <v>3.2508977000000001E-2</v>
      </c>
      <c r="X12" s="4" t="s">
        <v>32</v>
      </c>
    </row>
    <row r="13" spans="1:24" s="2" customFormat="1">
      <c r="A13" s="17">
        <v>12</v>
      </c>
      <c r="B13" s="6" t="s">
        <v>77</v>
      </c>
      <c r="C13" s="6" t="s">
        <v>83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46</v>
      </c>
      <c r="K13" s="16" t="s">
        <v>31</v>
      </c>
      <c r="L13" s="34">
        <v>44316</v>
      </c>
      <c r="M13" s="32">
        <v>1</v>
      </c>
      <c r="N13" s="34">
        <v>44316</v>
      </c>
      <c r="O13" s="34">
        <v>44315</v>
      </c>
      <c r="P13" s="34">
        <v>44315</v>
      </c>
      <c r="Q13" s="25">
        <v>698785.38</v>
      </c>
      <c r="R13" s="4">
        <v>100</v>
      </c>
      <c r="S13" s="28">
        <v>99.991094000000004</v>
      </c>
      <c r="T13" s="24">
        <v>0</v>
      </c>
      <c r="U13" s="24">
        <v>698.78538000000003</v>
      </c>
      <c r="V13" s="31">
        <v>3.2508977000000001E-2</v>
      </c>
      <c r="W13" s="31">
        <v>3.2508977000000001E-2</v>
      </c>
      <c r="X13" s="4" t="s">
        <v>32</v>
      </c>
    </row>
    <row r="14" spans="1:24" s="2" customFormat="1">
      <c r="A14" s="17">
        <v>13</v>
      </c>
      <c r="B14" s="6" t="s">
        <v>77</v>
      </c>
      <c r="C14" s="6" t="s">
        <v>83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47</v>
      </c>
      <c r="K14" s="16" t="s">
        <v>31</v>
      </c>
      <c r="L14" s="34">
        <v>44316</v>
      </c>
      <c r="M14" s="32">
        <v>1</v>
      </c>
      <c r="N14" s="34">
        <v>44316</v>
      </c>
      <c r="O14" s="34">
        <v>44315</v>
      </c>
      <c r="P14" s="34">
        <v>44315</v>
      </c>
      <c r="Q14" s="25">
        <v>19646.64</v>
      </c>
      <c r="R14" s="4">
        <v>100</v>
      </c>
      <c r="S14" s="28">
        <v>99.991094000000004</v>
      </c>
      <c r="T14" s="24">
        <v>0</v>
      </c>
      <c r="U14" s="24">
        <v>19.646640000000001</v>
      </c>
      <c r="V14" s="31">
        <v>3.2508977000000001E-2</v>
      </c>
      <c r="W14" s="31">
        <v>3.2508977000000001E-2</v>
      </c>
      <c r="X14" s="4" t="s">
        <v>32</v>
      </c>
    </row>
    <row r="15" spans="1:24" s="2" customFormat="1">
      <c r="A15" s="17">
        <v>14</v>
      </c>
      <c r="B15" s="6" t="s">
        <v>77</v>
      </c>
      <c r="C15" s="6" t="s">
        <v>83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48</v>
      </c>
      <c r="K15" s="16" t="s">
        <v>31</v>
      </c>
      <c r="L15" s="34">
        <v>44316</v>
      </c>
      <c r="M15" s="32">
        <v>1</v>
      </c>
      <c r="N15" s="34">
        <v>44316</v>
      </c>
      <c r="O15" s="34">
        <v>44315</v>
      </c>
      <c r="P15" s="34">
        <v>44315</v>
      </c>
      <c r="Q15" s="25">
        <v>201960.61</v>
      </c>
      <c r="R15" s="4">
        <v>100</v>
      </c>
      <c r="S15" s="28">
        <v>99.991094000000004</v>
      </c>
      <c r="T15" s="24">
        <v>0</v>
      </c>
      <c r="U15" s="24">
        <v>201.96061</v>
      </c>
      <c r="V15" s="31">
        <v>3.2508977000000001E-2</v>
      </c>
      <c r="W15" s="31">
        <v>3.2508977000000001E-2</v>
      </c>
      <c r="X15" s="4" t="s">
        <v>32</v>
      </c>
    </row>
    <row r="16" spans="1:24" s="2" customFormat="1">
      <c r="A16" s="17">
        <v>15</v>
      </c>
      <c r="B16" s="6" t="s">
        <v>77</v>
      </c>
      <c r="C16" s="6" t="s">
        <v>83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49</v>
      </c>
      <c r="K16" s="16" t="s">
        <v>31</v>
      </c>
      <c r="L16" s="34">
        <v>44316</v>
      </c>
      <c r="M16" s="32">
        <v>1</v>
      </c>
      <c r="N16" s="34">
        <v>44316</v>
      </c>
      <c r="O16" s="34">
        <v>44315</v>
      </c>
      <c r="P16" s="34">
        <v>44315</v>
      </c>
      <c r="Q16" s="25">
        <v>1204567.2</v>
      </c>
      <c r="R16" s="4">
        <v>100</v>
      </c>
      <c r="S16" s="28">
        <v>99.991094000000004</v>
      </c>
      <c r="T16" s="24">
        <v>0</v>
      </c>
      <c r="U16" s="24">
        <v>1204.5672</v>
      </c>
      <c r="V16" s="31">
        <v>3.2508977000000001E-2</v>
      </c>
      <c r="W16" s="31">
        <v>3.2508977000000001E-2</v>
      </c>
      <c r="X16" s="4" t="s">
        <v>32</v>
      </c>
    </row>
    <row r="17" spans="1:24" s="2" customFormat="1">
      <c r="A17" s="17">
        <v>16</v>
      </c>
      <c r="B17" s="6" t="s">
        <v>77</v>
      </c>
      <c r="C17" s="6" t="s">
        <v>83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50</v>
      </c>
      <c r="K17" s="16" t="s">
        <v>31</v>
      </c>
      <c r="L17" s="34">
        <v>44316</v>
      </c>
      <c r="M17" s="32">
        <v>1</v>
      </c>
      <c r="N17" s="34">
        <v>44316</v>
      </c>
      <c r="O17" s="34">
        <v>44315</v>
      </c>
      <c r="P17" s="34">
        <v>44315</v>
      </c>
      <c r="Q17" s="25">
        <v>68027.42</v>
      </c>
      <c r="R17" s="4">
        <v>100</v>
      </c>
      <c r="S17" s="28">
        <v>99.991094000000004</v>
      </c>
      <c r="T17" s="24">
        <v>0</v>
      </c>
      <c r="U17" s="24">
        <v>68.027420000000006</v>
      </c>
      <c r="V17" s="31">
        <v>3.2508977000000001E-2</v>
      </c>
      <c r="W17" s="31">
        <v>3.2508977000000001E-2</v>
      </c>
      <c r="X17" s="4" t="s">
        <v>32</v>
      </c>
    </row>
    <row r="18" spans="1:24" s="2" customFormat="1">
      <c r="A18" s="17">
        <v>17</v>
      </c>
      <c r="B18" s="6" t="s">
        <v>77</v>
      </c>
      <c r="C18" s="6" t="s">
        <v>83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51</v>
      </c>
      <c r="K18" s="16" t="s">
        <v>31</v>
      </c>
      <c r="L18" s="34">
        <v>44316</v>
      </c>
      <c r="M18" s="32">
        <v>1</v>
      </c>
      <c r="N18" s="34">
        <v>44316</v>
      </c>
      <c r="O18" s="34">
        <v>44315</v>
      </c>
      <c r="P18" s="34">
        <v>44315</v>
      </c>
      <c r="Q18" s="25">
        <v>749347.16</v>
      </c>
      <c r="R18" s="4">
        <v>100</v>
      </c>
      <c r="S18" s="28">
        <v>99.991094000000004</v>
      </c>
      <c r="T18" s="24">
        <v>0</v>
      </c>
      <c r="U18" s="24">
        <v>749.34716000000003</v>
      </c>
      <c r="V18" s="31">
        <v>3.2508977000000001E-2</v>
      </c>
      <c r="W18" s="31">
        <v>3.2508977000000001E-2</v>
      </c>
      <c r="X18" s="4" t="s">
        <v>32</v>
      </c>
    </row>
    <row r="19" spans="1:24" s="2" customFormat="1">
      <c r="A19" s="17">
        <v>18</v>
      </c>
      <c r="B19" s="6" t="s">
        <v>77</v>
      </c>
      <c r="C19" s="6" t="s">
        <v>83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52</v>
      </c>
      <c r="K19" s="16" t="s">
        <v>31</v>
      </c>
      <c r="L19" s="34">
        <v>44316</v>
      </c>
      <c r="M19" s="32">
        <v>1</v>
      </c>
      <c r="N19" s="34">
        <v>44316</v>
      </c>
      <c r="O19" s="34">
        <v>44315</v>
      </c>
      <c r="P19" s="34">
        <v>44315</v>
      </c>
      <c r="Q19" s="25">
        <v>99502.73</v>
      </c>
      <c r="R19" s="4">
        <v>100</v>
      </c>
      <c r="S19" s="28">
        <v>99.991094000000004</v>
      </c>
      <c r="T19" s="24">
        <v>0</v>
      </c>
      <c r="U19" s="24">
        <v>99.50273</v>
      </c>
      <c r="V19" s="31">
        <v>3.2508977000000001E-2</v>
      </c>
      <c r="W19" s="31">
        <v>3.2508977000000001E-2</v>
      </c>
      <c r="X19" s="4" t="s">
        <v>32</v>
      </c>
    </row>
    <row r="20" spans="1:24" s="2" customFormat="1">
      <c r="A20" s="17">
        <v>19</v>
      </c>
      <c r="B20" s="6" t="s">
        <v>77</v>
      </c>
      <c r="C20" s="6" t="s">
        <v>83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53</v>
      </c>
      <c r="K20" s="16" t="s">
        <v>31</v>
      </c>
      <c r="L20" s="34">
        <v>44316</v>
      </c>
      <c r="M20" s="32">
        <v>1</v>
      </c>
      <c r="N20" s="34">
        <v>44316</v>
      </c>
      <c r="O20" s="34">
        <v>44315</v>
      </c>
      <c r="P20" s="34">
        <v>44315</v>
      </c>
      <c r="Q20" s="25">
        <v>1189593.31</v>
      </c>
      <c r="R20" s="4">
        <v>100</v>
      </c>
      <c r="S20" s="28">
        <v>99.991094000000004</v>
      </c>
      <c r="T20" s="24">
        <v>0</v>
      </c>
      <c r="U20" s="24">
        <v>1189.59331</v>
      </c>
      <c r="V20" s="31">
        <v>3.2508977000000001E-2</v>
      </c>
      <c r="W20" s="31">
        <v>3.2508977000000001E-2</v>
      </c>
      <c r="X20" s="4" t="s">
        <v>32</v>
      </c>
    </row>
    <row r="21" spans="1:24" s="2" customFormat="1">
      <c r="A21" s="17">
        <v>20</v>
      </c>
      <c r="B21" s="6" t="s">
        <v>77</v>
      </c>
      <c r="C21" s="6" t="s">
        <v>83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54</v>
      </c>
      <c r="K21" s="16" t="s">
        <v>31</v>
      </c>
      <c r="L21" s="34">
        <v>44316</v>
      </c>
      <c r="M21" s="32">
        <v>1</v>
      </c>
      <c r="N21" s="34">
        <v>44316</v>
      </c>
      <c r="O21" s="34">
        <v>44315</v>
      </c>
      <c r="P21" s="34">
        <v>44315</v>
      </c>
      <c r="Q21" s="25">
        <v>869321.84</v>
      </c>
      <c r="R21" s="4">
        <v>100</v>
      </c>
      <c r="S21" s="28">
        <v>99.991094000000004</v>
      </c>
      <c r="T21" s="24">
        <v>0</v>
      </c>
      <c r="U21" s="24">
        <v>869.32183999999995</v>
      </c>
      <c r="V21" s="31">
        <v>3.2508977000000001E-2</v>
      </c>
      <c r="W21" s="31">
        <v>3.2508977000000001E-2</v>
      </c>
      <c r="X21" s="4" t="s">
        <v>32</v>
      </c>
    </row>
    <row r="22" spans="1:24" s="2" customFormat="1">
      <c r="A22" s="17">
        <v>21</v>
      </c>
      <c r="B22" s="6" t="s">
        <v>77</v>
      </c>
      <c r="C22" s="6" t="s">
        <v>83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55</v>
      </c>
      <c r="K22" s="16" t="s">
        <v>31</v>
      </c>
      <c r="L22" s="34">
        <v>44316</v>
      </c>
      <c r="M22" s="32">
        <v>1</v>
      </c>
      <c r="N22" s="34">
        <v>44316</v>
      </c>
      <c r="O22" s="34">
        <v>44315</v>
      </c>
      <c r="P22" s="34">
        <v>44315</v>
      </c>
      <c r="Q22" s="25">
        <v>517048.91</v>
      </c>
      <c r="R22" s="4">
        <v>100</v>
      </c>
      <c r="S22" s="28">
        <v>99.991094000000004</v>
      </c>
      <c r="T22" s="24">
        <v>0</v>
      </c>
      <c r="U22" s="24">
        <v>517.04890999999998</v>
      </c>
      <c r="V22" s="31">
        <v>3.2508977000000001E-2</v>
      </c>
      <c r="W22" s="31">
        <v>3.2508977000000001E-2</v>
      </c>
      <c r="X22" s="4" t="s">
        <v>32</v>
      </c>
    </row>
    <row r="23" spans="1:24" s="2" customFormat="1">
      <c r="A23" s="17">
        <v>22</v>
      </c>
      <c r="B23" s="6" t="s">
        <v>77</v>
      </c>
      <c r="C23" s="6" t="s">
        <v>83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56</v>
      </c>
      <c r="K23" s="16" t="s">
        <v>31</v>
      </c>
      <c r="L23" s="34">
        <v>44316</v>
      </c>
      <c r="M23" s="32">
        <v>1</v>
      </c>
      <c r="N23" s="34">
        <v>44316</v>
      </c>
      <c r="O23" s="34">
        <v>44315</v>
      </c>
      <c r="P23" s="34">
        <v>44315</v>
      </c>
      <c r="Q23" s="25">
        <v>356907.17</v>
      </c>
      <c r="R23" s="4">
        <v>100</v>
      </c>
      <c r="S23" s="28">
        <v>99.991094000000004</v>
      </c>
      <c r="T23" s="24">
        <v>0</v>
      </c>
      <c r="U23" s="24">
        <v>356.90717000000001</v>
      </c>
      <c r="V23" s="31">
        <v>3.2508977000000001E-2</v>
      </c>
      <c r="W23" s="31">
        <v>3.2508977000000001E-2</v>
      </c>
      <c r="X23" s="4" t="s">
        <v>32</v>
      </c>
    </row>
    <row r="24" spans="1:24" s="2" customFormat="1">
      <c r="A24" s="17">
        <v>23</v>
      </c>
      <c r="B24" s="6" t="s">
        <v>77</v>
      </c>
      <c r="C24" s="6" t="s">
        <v>83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57</v>
      </c>
      <c r="K24" s="16" t="s">
        <v>31</v>
      </c>
      <c r="L24" s="34">
        <v>44316</v>
      </c>
      <c r="M24" s="32">
        <v>1</v>
      </c>
      <c r="N24" s="34">
        <v>44316</v>
      </c>
      <c r="O24" s="34">
        <v>44315</v>
      </c>
      <c r="P24" s="34">
        <v>44315</v>
      </c>
      <c r="Q24" s="25">
        <v>388598.51</v>
      </c>
      <c r="R24" s="4">
        <v>100</v>
      </c>
      <c r="S24" s="28">
        <v>99.991094000000004</v>
      </c>
      <c r="T24" s="24">
        <v>0</v>
      </c>
      <c r="U24" s="24">
        <v>388.59850999999998</v>
      </c>
      <c r="V24" s="31">
        <v>3.2508977000000001E-2</v>
      </c>
      <c r="W24" s="31">
        <v>3.2508977000000001E-2</v>
      </c>
      <c r="X24" s="4" t="s">
        <v>32</v>
      </c>
    </row>
    <row r="25" spans="1:24" s="2" customFormat="1">
      <c r="A25" s="17">
        <v>24</v>
      </c>
      <c r="B25" s="6" t="s">
        <v>77</v>
      </c>
      <c r="C25" s="6" t="s">
        <v>83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58</v>
      </c>
      <c r="K25" s="16" t="s">
        <v>31</v>
      </c>
      <c r="L25" s="34">
        <v>44316</v>
      </c>
      <c r="M25" s="32">
        <v>1</v>
      </c>
      <c r="N25" s="34">
        <v>44316</v>
      </c>
      <c r="O25" s="34">
        <v>44315</v>
      </c>
      <c r="P25" s="34">
        <v>44315</v>
      </c>
      <c r="Q25" s="25">
        <v>319947.13</v>
      </c>
      <c r="R25" s="4">
        <v>100</v>
      </c>
      <c r="S25" s="28">
        <v>99.991094000000004</v>
      </c>
      <c r="T25" s="24">
        <v>0</v>
      </c>
      <c r="U25" s="24">
        <v>319.94713000000002</v>
      </c>
      <c r="V25" s="31">
        <v>3.2508977000000001E-2</v>
      </c>
      <c r="W25" s="31">
        <v>3.2508977000000001E-2</v>
      </c>
      <c r="X25" s="4" t="s">
        <v>32</v>
      </c>
    </row>
    <row r="26" spans="1:24" s="2" customFormat="1">
      <c r="A26" s="17">
        <v>25</v>
      </c>
      <c r="B26" s="6" t="s">
        <v>77</v>
      </c>
      <c r="C26" s="6" t="s">
        <v>83</v>
      </c>
      <c r="D26" s="6" t="s">
        <v>25</v>
      </c>
      <c r="E26" s="6" t="s">
        <v>26</v>
      </c>
      <c r="F26" s="15" t="s">
        <v>26</v>
      </c>
      <c r="G26" s="19" t="s">
        <v>27</v>
      </c>
      <c r="H26" s="7" t="s">
        <v>28</v>
      </c>
      <c r="I26" s="16" t="s">
        <v>29</v>
      </c>
      <c r="J26" s="16" t="s">
        <v>59</v>
      </c>
      <c r="K26" s="16" t="s">
        <v>31</v>
      </c>
      <c r="L26" s="34">
        <v>44316</v>
      </c>
      <c r="M26" s="32">
        <v>1</v>
      </c>
      <c r="N26" s="34">
        <v>44316</v>
      </c>
      <c r="O26" s="34">
        <v>44315</v>
      </c>
      <c r="P26" s="34">
        <v>44315</v>
      </c>
      <c r="Q26" s="25">
        <v>655921.24</v>
      </c>
      <c r="R26" s="4">
        <v>100</v>
      </c>
      <c r="S26" s="28">
        <v>99.991094000000004</v>
      </c>
      <c r="T26" s="24">
        <v>0</v>
      </c>
      <c r="U26" s="24">
        <v>655.92124000000001</v>
      </c>
      <c r="V26" s="31">
        <v>3.2508977000000001E-2</v>
      </c>
      <c r="W26" s="31">
        <v>3.2508977000000001E-2</v>
      </c>
      <c r="X26" s="4" t="s">
        <v>32</v>
      </c>
    </row>
    <row r="27" spans="1:24" s="2" customFormat="1">
      <c r="A27" s="17">
        <v>26</v>
      </c>
      <c r="B27" s="6" t="s">
        <v>77</v>
      </c>
      <c r="C27" s="6" t="s">
        <v>83</v>
      </c>
      <c r="D27" s="6" t="s">
        <v>25</v>
      </c>
      <c r="E27" s="6" t="s">
        <v>26</v>
      </c>
      <c r="F27" s="15" t="s">
        <v>26</v>
      </c>
      <c r="G27" s="19" t="s">
        <v>27</v>
      </c>
      <c r="H27" s="7" t="s">
        <v>28</v>
      </c>
      <c r="I27" s="16" t="s">
        <v>29</v>
      </c>
      <c r="J27" s="16" t="s">
        <v>60</v>
      </c>
      <c r="K27" s="16" t="s">
        <v>31</v>
      </c>
      <c r="L27" s="34">
        <v>44316</v>
      </c>
      <c r="M27" s="32">
        <v>1</v>
      </c>
      <c r="N27" s="34">
        <v>44316</v>
      </c>
      <c r="O27" s="34">
        <v>44315</v>
      </c>
      <c r="P27" s="34">
        <v>44315</v>
      </c>
      <c r="Q27" s="25">
        <v>363899.2</v>
      </c>
      <c r="R27" s="4">
        <v>100</v>
      </c>
      <c r="S27" s="28">
        <v>99.991094000000004</v>
      </c>
      <c r="T27" s="24">
        <v>0</v>
      </c>
      <c r="U27" s="24">
        <v>363.89920000000001</v>
      </c>
      <c r="V27" s="31">
        <v>3.2508977000000001E-2</v>
      </c>
      <c r="W27" s="31">
        <v>3.2508977000000001E-2</v>
      </c>
      <c r="X27" s="4" t="s">
        <v>32</v>
      </c>
    </row>
    <row r="28" spans="1:24" s="2" customFormat="1">
      <c r="A28" s="17">
        <v>27</v>
      </c>
      <c r="B28" s="6" t="s">
        <v>78</v>
      </c>
      <c r="C28" s="6" t="s">
        <v>79</v>
      </c>
      <c r="D28" s="6" t="s">
        <v>36</v>
      </c>
      <c r="E28" s="6" t="s">
        <v>80</v>
      </c>
      <c r="F28" s="15" t="s">
        <v>81</v>
      </c>
      <c r="G28" s="19" t="s">
        <v>70</v>
      </c>
      <c r="H28" s="7" t="s">
        <v>39</v>
      </c>
      <c r="I28" s="16" t="s">
        <v>29</v>
      </c>
      <c r="J28" s="16" t="s">
        <v>33</v>
      </c>
      <c r="K28" s="16" t="s">
        <v>31</v>
      </c>
      <c r="L28" s="34">
        <v>44316</v>
      </c>
      <c r="M28" s="32">
        <v>1</v>
      </c>
      <c r="N28" s="34">
        <v>44316</v>
      </c>
      <c r="O28" s="34">
        <v>44315</v>
      </c>
      <c r="P28" s="34">
        <v>44315</v>
      </c>
      <c r="Q28" s="25">
        <v>5000000</v>
      </c>
      <c r="R28" s="4">
        <v>100</v>
      </c>
      <c r="S28" s="28">
        <v>99.990899999999996</v>
      </c>
      <c r="T28" s="24">
        <v>0</v>
      </c>
      <c r="U28" s="24">
        <v>50</v>
      </c>
      <c r="V28" s="31">
        <v>3.3217999999999998E-2</v>
      </c>
      <c r="W28" s="31">
        <v>3.2669999999999998E-2</v>
      </c>
      <c r="X28" s="4" t="s">
        <v>32</v>
      </c>
    </row>
    <row r="29" spans="1:24" s="2" customFormat="1">
      <c r="A29" s="17">
        <v>28</v>
      </c>
      <c r="B29" s="6" t="s">
        <v>34</v>
      </c>
      <c r="C29" s="6" t="s">
        <v>35</v>
      </c>
      <c r="D29" s="6" t="s">
        <v>36</v>
      </c>
      <c r="E29" s="6" t="s">
        <v>37</v>
      </c>
      <c r="F29" s="15" t="s">
        <v>38</v>
      </c>
      <c r="G29" s="19" t="s">
        <v>70</v>
      </c>
      <c r="H29" s="7" t="s">
        <v>39</v>
      </c>
      <c r="I29" s="16" t="s">
        <v>29</v>
      </c>
      <c r="J29" s="16" t="s">
        <v>33</v>
      </c>
      <c r="K29" s="16" t="s">
        <v>31</v>
      </c>
      <c r="L29" s="34">
        <v>44316</v>
      </c>
      <c r="M29" s="32">
        <v>1</v>
      </c>
      <c r="N29" s="34">
        <v>44316</v>
      </c>
      <c r="O29" s="34">
        <v>44315</v>
      </c>
      <c r="P29" s="34">
        <v>44315</v>
      </c>
      <c r="Q29" s="25">
        <v>2500000</v>
      </c>
      <c r="R29" s="4">
        <v>100</v>
      </c>
      <c r="S29" s="28">
        <v>99.990899999999996</v>
      </c>
      <c r="T29" s="24">
        <v>0</v>
      </c>
      <c r="U29" s="24">
        <v>25</v>
      </c>
      <c r="V29" s="31">
        <v>3.3217999999999998E-2</v>
      </c>
      <c r="W29" s="31">
        <v>3.3583000000000002E-2</v>
      </c>
      <c r="X29" s="4" t="s">
        <v>32</v>
      </c>
    </row>
    <row r="30" spans="1:24" s="2" customFormat="1">
      <c r="A30" s="17">
        <v>29</v>
      </c>
      <c r="B30" s="6" t="s">
        <v>34</v>
      </c>
      <c r="C30" s="6" t="s">
        <v>35</v>
      </c>
      <c r="D30" s="6" t="s">
        <v>36</v>
      </c>
      <c r="E30" s="6" t="s">
        <v>37</v>
      </c>
      <c r="F30" s="15" t="s">
        <v>38</v>
      </c>
      <c r="G30" s="19" t="s">
        <v>70</v>
      </c>
      <c r="H30" s="7" t="s">
        <v>39</v>
      </c>
      <c r="I30" s="16" t="s">
        <v>29</v>
      </c>
      <c r="J30" s="16" t="s">
        <v>40</v>
      </c>
      <c r="K30" s="16" t="s">
        <v>31</v>
      </c>
      <c r="L30" s="34">
        <v>44316</v>
      </c>
      <c r="M30" s="32">
        <v>1</v>
      </c>
      <c r="N30" s="34">
        <v>44316</v>
      </c>
      <c r="O30" s="34">
        <v>44315</v>
      </c>
      <c r="P30" s="34">
        <v>44315</v>
      </c>
      <c r="Q30" s="25">
        <v>2500000</v>
      </c>
      <c r="R30" s="4">
        <v>100</v>
      </c>
      <c r="S30" s="28">
        <v>99.990899999999996</v>
      </c>
      <c r="T30" s="24">
        <v>0</v>
      </c>
      <c r="U30" s="24">
        <v>25</v>
      </c>
      <c r="V30" s="31">
        <v>3.3217999999999998E-2</v>
      </c>
      <c r="W30" s="31">
        <v>3.3583000000000002E-2</v>
      </c>
      <c r="X30" s="4" t="s">
        <v>32</v>
      </c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42"/>
  <sheetViews>
    <sheetView tabSelected="1" topLeftCell="O1" workbookViewId="0">
      <selection activeCell="A2" sqref="A2:X24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82</v>
      </c>
      <c r="C2" s="6" t="s">
        <v>83</v>
      </c>
      <c r="D2" s="6" t="s">
        <v>25</v>
      </c>
      <c r="E2" s="6" t="s">
        <v>26</v>
      </c>
      <c r="F2" s="15" t="s">
        <v>26</v>
      </c>
      <c r="G2" s="19" t="s">
        <v>27</v>
      </c>
      <c r="H2" s="7" t="s">
        <v>28</v>
      </c>
      <c r="I2" s="16" t="s">
        <v>29</v>
      </c>
      <c r="J2" s="16" t="s">
        <v>30</v>
      </c>
      <c r="K2" s="16" t="s">
        <v>31</v>
      </c>
      <c r="L2" s="34">
        <v>44319</v>
      </c>
      <c r="M2" s="32">
        <v>3</v>
      </c>
      <c r="N2" s="34">
        <v>44319</v>
      </c>
      <c r="O2" s="34">
        <v>44316</v>
      </c>
      <c r="P2" s="34">
        <v>44316</v>
      </c>
      <c r="Q2" s="25">
        <v>166824.31</v>
      </c>
      <c r="R2" s="4">
        <v>100</v>
      </c>
      <c r="S2" s="28">
        <v>99.973213000000001</v>
      </c>
      <c r="T2" s="24">
        <v>0</v>
      </c>
      <c r="U2" s="24">
        <v>166.82431</v>
      </c>
      <c r="V2" s="31">
        <v>3.2599999999999997E-2</v>
      </c>
      <c r="W2" s="31">
        <v>3.2599999999999997E-2</v>
      </c>
      <c r="X2" s="4" t="s">
        <v>32</v>
      </c>
    </row>
    <row r="3" spans="1:24" s="2" customFormat="1">
      <c r="A3" s="17">
        <f>+A2+1</f>
        <v>2</v>
      </c>
      <c r="B3" s="6" t="s">
        <v>82</v>
      </c>
      <c r="C3" s="6" t="s">
        <v>83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33</v>
      </c>
      <c r="K3" s="16" t="s">
        <v>31</v>
      </c>
      <c r="L3" s="34">
        <v>44319</v>
      </c>
      <c r="M3" s="32">
        <v>3</v>
      </c>
      <c r="N3" s="34">
        <v>44319</v>
      </c>
      <c r="O3" s="34">
        <v>44316</v>
      </c>
      <c r="P3" s="34">
        <v>44316</v>
      </c>
      <c r="Q3" s="25">
        <v>9784275.5999999996</v>
      </c>
      <c r="R3" s="4">
        <v>100</v>
      </c>
      <c r="S3" s="28">
        <v>99.973213000000001</v>
      </c>
      <c r="T3" s="24">
        <v>0</v>
      </c>
      <c r="U3" s="24">
        <v>9784.2756000000008</v>
      </c>
      <c r="V3" s="31">
        <v>3.2599999999999997E-2</v>
      </c>
      <c r="W3" s="31">
        <v>3.2599999999999997E-2</v>
      </c>
      <c r="X3" s="4" t="s">
        <v>32</v>
      </c>
    </row>
    <row r="4" spans="1:24" s="2" customFormat="1">
      <c r="A4" s="17">
        <f>+A3+1</f>
        <v>3</v>
      </c>
      <c r="B4" s="6" t="s">
        <v>82</v>
      </c>
      <c r="C4" s="6" t="s">
        <v>83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40</v>
      </c>
      <c r="K4" s="16" t="s">
        <v>31</v>
      </c>
      <c r="L4" s="34">
        <v>44319</v>
      </c>
      <c r="M4" s="32">
        <v>3</v>
      </c>
      <c r="N4" s="34">
        <v>44319</v>
      </c>
      <c r="O4" s="34">
        <v>44316</v>
      </c>
      <c r="P4" s="34">
        <v>44316</v>
      </c>
      <c r="Q4" s="25">
        <v>13832152.59</v>
      </c>
      <c r="R4" s="4">
        <v>100</v>
      </c>
      <c r="S4" s="28">
        <v>99.973213000000001</v>
      </c>
      <c r="T4" s="24">
        <v>0</v>
      </c>
      <c r="U4" s="24">
        <v>13832.15259</v>
      </c>
      <c r="V4" s="31">
        <v>3.2599999999999997E-2</v>
      </c>
      <c r="W4" s="31">
        <v>3.2599999999999997E-2</v>
      </c>
      <c r="X4" s="4" t="s">
        <v>32</v>
      </c>
    </row>
    <row r="5" spans="1:24" s="2" customFormat="1">
      <c r="A5" s="17">
        <f t="shared" ref="A5:A24" si="0">+A4+1</f>
        <v>4</v>
      </c>
      <c r="B5" s="6" t="s">
        <v>82</v>
      </c>
      <c r="C5" s="6" t="s">
        <v>83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42</v>
      </c>
      <c r="K5" s="16" t="s">
        <v>31</v>
      </c>
      <c r="L5" s="34">
        <v>44319</v>
      </c>
      <c r="M5" s="32">
        <v>3</v>
      </c>
      <c r="N5" s="34">
        <v>44319</v>
      </c>
      <c r="O5" s="34">
        <v>44316</v>
      </c>
      <c r="P5" s="34">
        <v>44316</v>
      </c>
      <c r="Q5" s="25">
        <v>145697.03</v>
      </c>
      <c r="R5" s="4">
        <v>100</v>
      </c>
      <c r="S5" s="28">
        <v>99.973213000000001</v>
      </c>
      <c r="T5" s="24">
        <v>0</v>
      </c>
      <c r="U5" s="24">
        <v>145.69703000000001</v>
      </c>
      <c r="V5" s="31">
        <v>3.2599999999999997E-2</v>
      </c>
      <c r="W5" s="31">
        <v>3.2599999999999997E-2</v>
      </c>
      <c r="X5" s="4" t="s">
        <v>32</v>
      </c>
    </row>
    <row r="6" spans="1:24" s="2" customFormat="1">
      <c r="A6" s="17">
        <f t="shared" si="0"/>
        <v>5</v>
      </c>
      <c r="B6" s="6" t="s">
        <v>82</v>
      </c>
      <c r="C6" s="6" t="s">
        <v>83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44</v>
      </c>
      <c r="K6" s="16" t="s">
        <v>31</v>
      </c>
      <c r="L6" s="34">
        <v>44319</v>
      </c>
      <c r="M6" s="32">
        <v>3</v>
      </c>
      <c r="N6" s="34">
        <v>44319</v>
      </c>
      <c r="O6" s="34">
        <v>44316</v>
      </c>
      <c r="P6" s="34">
        <v>44316</v>
      </c>
      <c r="Q6" s="25">
        <v>50969.36</v>
      </c>
      <c r="R6" s="4">
        <v>100</v>
      </c>
      <c r="S6" s="28">
        <v>99.973213000000001</v>
      </c>
      <c r="T6" s="24">
        <v>0</v>
      </c>
      <c r="U6" s="24">
        <v>50.969360000000002</v>
      </c>
      <c r="V6" s="31">
        <v>3.2599999999999997E-2</v>
      </c>
      <c r="W6" s="31">
        <v>3.2599999999999997E-2</v>
      </c>
      <c r="X6" s="4" t="s">
        <v>32</v>
      </c>
    </row>
    <row r="7" spans="1:24" s="2" customFormat="1">
      <c r="A7" s="17">
        <f t="shared" si="0"/>
        <v>6</v>
      </c>
      <c r="B7" s="6" t="s">
        <v>82</v>
      </c>
      <c r="C7" s="6" t="s">
        <v>83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45</v>
      </c>
      <c r="K7" s="16" t="s">
        <v>31</v>
      </c>
      <c r="L7" s="34">
        <v>44319</v>
      </c>
      <c r="M7" s="32">
        <v>3</v>
      </c>
      <c r="N7" s="34">
        <v>44319</v>
      </c>
      <c r="O7" s="34">
        <v>44316</v>
      </c>
      <c r="P7" s="34">
        <v>44316</v>
      </c>
      <c r="Q7" s="25">
        <v>349915.81</v>
      </c>
      <c r="R7" s="4">
        <v>100</v>
      </c>
      <c r="S7" s="28">
        <v>99.973213000000001</v>
      </c>
      <c r="T7" s="24">
        <v>0</v>
      </c>
      <c r="U7" s="24">
        <v>349.91581000000002</v>
      </c>
      <c r="V7" s="31">
        <v>3.2599999999999997E-2</v>
      </c>
      <c r="W7" s="31">
        <v>3.2599999999999997E-2</v>
      </c>
      <c r="X7" s="4" t="s">
        <v>32</v>
      </c>
    </row>
    <row r="8" spans="1:24" s="2" customFormat="1">
      <c r="A8" s="17">
        <f t="shared" si="0"/>
        <v>7</v>
      </c>
      <c r="B8" s="6" t="s">
        <v>82</v>
      </c>
      <c r="C8" s="6" t="s">
        <v>83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47</v>
      </c>
      <c r="K8" s="16" t="s">
        <v>31</v>
      </c>
      <c r="L8" s="34">
        <v>44319</v>
      </c>
      <c r="M8" s="32">
        <v>3</v>
      </c>
      <c r="N8" s="34">
        <v>44319</v>
      </c>
      <c r="O8" s="34">
        <v>44316</v>
      </c>
      <c r="P8" s="34">
        <v>44316</v>
      </c>
      <c r="Q8" s="25">
        <v>15202.09</v>
      </c>
      <c r="R8" s="4">
        <v>100</v>
      </c>
      <c r="S8" s="28">
        <v>99.973213000000001</v>
      </c>
      <c r="T8" s="24">
        <v>0</v>
      </c>
      <c r="U8" s="24">
        <v>15.20209</v>
      </c>
      <c r="V8" s="31">
        <v>3.2599999999999997E-2</v>
      </c>
      <c r="W8" s="31">
        <v>3.2599999999999997E-2</v>
      </c>
      <c r="X8" s="4" t="s">
        <v>32</v>
      </c>
    </row>
    <row r="9" spans="1:24" s="2" customFormat="1">
      <c r="A9" s="17">
        <f t="shared" si="0"/>
        <v>8</v>
      </c>
      <c r="B9" s="6" t="s">
        <v>82</v>
      </c>
      <c r="C9" s="6" t="s">
        <v>83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48</v>
      </c>
      <c r="K9" s="16" t="s">
        <v>31</v>
      </c>
      <c r="L9" s="34">
        <v>44319</v>
      </c>
      <c r="M9" s="32">
        <v>3</v>
      </c>
      <c r="N9" s="34">
        <v>44319</v>
      </c>
      <c r="O9" s="34">
        <v>44316</v>
      </c>
      <c r="P9" s="34">
        <v>44316</v>
      </c>
      <c r="Q9" s="25">
        <v>13114.59</v>
      </c>
      <c r="R9" s="4">
        <v>100</v>
      </c>
      <c r="S9" s="28">
        <v>99.973213000000001</v>
      </c>
      <c r="T9" s="24">
        <v>0</v>
      </c>
      <c r="U9" s="24">
        <v>13.11459</v>
      </c>
      <c r="V9" s="31">
        <v>3.2599999999999997E-2</v>
      </c>
      <c r="W9" s="31">
        <v>3.2599999999999997E-2</v>
      </c>
      <c r="X9" s="4" t="s">
        <v>32</v>
      </c>
    </row>
    <row r="10" spans="1:24" s="2" customFormat="1">
      <c r="A10" s="17">
        <f t="shared" si="0"/>
        <v>9</v>
      </c>
      <c r="B10" s="6" t="s">
        <v>82</v>
      </c>
      <c r="C10" s="6" t="s">
        <v>83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49</v>
      </c>
      <c r="K10" s="16" t="s">
        <v>31</v>
      </c>
      <c r="L10" s="34">
        <v>44319</v>
      </c>
      <c r="M10" s="32">
        <v>3</v>
      </c>
      <c r="N10" s="34">
        <v>44319</v>
      </c>
      <c r="O10" s="34">
        <v>44316</v>
      </c>
      <c r="P10" s="34">
        <v>44316</v>
      </c>
      <c r="Q10" s="25">
        <v>734924.41</v>
      </c>
      <c r="R10" s="4">
        <v>100</v>
      </c>
      <c r="S10" s="28">
        <v>99.973213000000001</v>
      </c>
      <c r="T10" s="24">
        <v>0</v>
      </c>
      <c r="U10" s="24">
        <v>734.92440999999997</v>
      </c>
      <c r="V10" s="31">
        <v>3.2599999999999997E-2</v>
      </c>
      <c r="W10" s="31">
        <v>3.2599999999999997E-2</v>
      </c>
      <c r="X10" s="4" t="s">
        <v>32</v>
      </c>
    </row>
    <row r="11" spans="1:24" s="2" customFormat="1">
      <c r="A11" s="17">
        <f t="shared" si="0"/>
        <v>10</v>
      </c>
      <c r="B11" s="6" t="s">
        <v>82</v>
      </c>
      <c r="C11" s="6" t="s">
        <v>83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60</v>
      </c>
      <c r="K11" s="16" t="s">
        <v>31</v>
      </c>
      <c r="L11" s="34">
        <v>44319</v>
      </c>
      <c r="M11" s="32">
        <v>3</v>
      </c>
      <c r="N11" s="34">
        <v>44319</v>
      </c>
      <c r="O11" s="34">
        <v>44316</v>
      </c>
      <c r="P11" s="34">
        <v>44316</v>
      </c>
      <c r="Q11" s="25">
        <v>358648.84</v>
      </c>
      <c r="R11" s="4">
        <v>100</v>
      </c>
      <c r="S11" s="28">
        <v>99.973213000000001</v>
      </c>
      <c r="T11" s="24">
        <v>0</v>
      </c>
      <c r="U11" s="24">
        <v>358.64884000000001</v>
      </c>
      <c r="V11" s="31">
        <v>3.2599999999999997E-2</v>
      </c>
      <c r="W11" s="31">
        <v>3.2599999999999997E-2</v>
      </c>
      <c r="X11" s="4" t="s">
        <v>32</v>
      </c>
    </row>
    <row r="12" spans="1:24" s="2" customFormat="1">
      <c r="A12" s="17">
        <f t="shared" si="0"/>
        <v>11</v>
      </c>
      <c r="B12" s="6" t="s">
        <v>82</v>
      </c>
      <c r="C12" s="6" t="s">
        <v>83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41</v>
      </c>
      <c r="K12" s="16" t="s">
        <v>31</v>
      </c>
      <c r="L12" s="34">
        <v>44319</v>
      </c>
      <c r="M12" s="32">
        <v>3</v>
      </c>
      <c r="N12" s="34">
        <v>44319</v>
      </c>
      <c r="O12" s="34">
        <v>44316</v>
      </c>
      <c r="P12" s="34">
        <v>44316</v>
      </c>
      <c r="Q12" s="25">
        <v>581.41</v>
      </c>
      <c r="R12" s="4">
        <v>100</v>
      </c>
      <c r="S12" s="28">
        <v>99.973213000000001</v>
      </c>
      <c r="T12" s="24">
        <v>0</v>
      </c>
      <c r="U12" s="24">
        <v>0.58140999999999998</v>
      </c>
      <c r="V12" s="31">
        <v>3.2599999999999997E-2</v>
      </c>
      <c r="W12" s="31">
        <v>3.2599999999999997E-2</v>
      </c>
      <c r="X12" s="4" t="s">
        <v>32</v>
      </c>
    </row>
    <row r="13" spans="1:24" s="2" customFormat="1">
      <c r="A13" s="17">
        <f t="shared" si="0"/>
        <v>12</v>
      </c>
      <c r="B13" s="6" t="s">
        <v>82</v>
      </c>
      <c r="C13" s="6" t="s">
        <v>83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43</v>
      </c>
      <c r="K13" s="16" t="s">
        <v>31</v>
      </c>
      <c r="L13" s="34">
        <v>44319</v>
      </c>
      <c r="M13" s="32">
        <v>3</v>
      </c>
      <c r="N13" s="34">
        <v>44319</v>
      </c>
      <c r="O13" s="34">
        <v>44316</v>
      </c>
      <c r="P13" s="34">
        <v>44316</v>
      </c>
      <c r="Q13" s="25">
        <v>208247.47</v>
      </c>
      <c r="R13" s="4">
        <v>100</v>
      </c>
      <c r="S13" s="28">
        <v>99.973213000000001</v>
      </c>
      <c r="T13" s="24">
        <v>0</v>
      </c>
      <c r="U13" s="24">
        <v>208.24746999999999</v>
      </c>
      <c r="V13" s="31">
        <v>3.2599999999999997E-2</v>
      </c>
      <c r="W13" s="31">
        <v>3.2599999999999997E-2</v>
      </c>
      <c r="X13" s="4" t="s">
        <v>32</v>
      </c>
    </row>
    <row r="14" spans="1:24" s="2" customFormat="1">
      <c r="A14" s="17">
        <f t="shared" si="0"/>
        <v>13</v>
      </c>
      <c r="B14" s="6" t="s">
        <v>82</v>
      </c>
      <c r="C14" s="6" t="s">
        <v>83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46</v>
      </c>
      <c r="K14" s="16" t="s">
        <v>31</v>
      </c>
      <c r="L14" s="34">
        <v>44319</v>
      </c>
      <c r="M14" s="32">
        <v>3</v>
      </c>
      <c r="N14" s="34">
        <v>44319</v>
      </c>
      <c r="O14" s="34">
        <v>44316</v>
      </c>
      <c r="P14" s="34">
        <v>44316</v>
      </c>
      <c r="Q14" s="25">
        <v>538123.67000000004</v>
      </c>
      <c r="R14" s="4">
        <v>100</v>
      </c>
      <c r="S14" s="28">
        <v>99.973213000000001</v>
      </c>
      <c r="T14" s="24">
        <v>0</v>
      </c>
      <c r="U14" s="24">
        <v>538.12366999999995</v>
      </c>
      <c r="V14" s="31">
        <v>3.2599999999999997E-2</v>
      </c>
      <c r="W14" s="31">
        <v>3.2599999999999997E-2</v>
      </c>
      <c r="X14" s="4" t="s">
        <v>32</v>
      </c>
    </row>
    <row r="15" spans="1:24" s="2" customFormat="1">
      <c r="A15" s="17">
        <f t="shared" si="0"/>
        <v>14</v>
      </c>
      <c r="B15" s="6" t="s">
        <v>82</v>
      </c>
      <c r="C15" s="6" t="s">
        <v>83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50</v>
      </c>
      <c r="K15" s="16" t="s">
        <v>31</v>
      </c>
      <c r="L15" s="34">
        <v>44319</v>
      </c>
      <c r="M15" s="32">
        <v>3</v>
      </c>
      <c r="N15" s="34">
        <v>44319</v>
      </c>
      <c r="O15" s="34">
        <v>44316</v>
      </c>
      <c r="P15" s="34">
        <v>44316</v>
      </c>
      <c r="Q15" s="25">
        <v>68033.48</v>
      </c>
      <c r="R15" s="4">
        <v>100</v>
      </c>
      <c r="S15" s="28">
        <v>99.973213000000001</v>
      </c>
      <c r="T15" s="24">
        <v>0</v>
      </c>
      <c r="U15" s="24">
        <v>68.033479999999997</v>
      </c>
      <c r="V15" s="31">
        <v>3.2599999999999997E-2</v>
      </c>
      <c r="W15" s="31">
        <v>3.2599999999999997E-2</v>
      </c>
      <c r="X15" s="4" t="s">
        <v>32</v>
      </c>
    </row>
    <row r="16" spans="1:24" s="2" customFormat="1">
      <c r="A16" s="17">
        <f t="shared" si="0"/>
        <v>15</v>
      </c>
      <c r="B16" s="6" t="s">
        <v>82</v>
      </c>
      <c r="C16" s="6" t="s">
        <v>83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52</v>
      </c>
      <c r="K16" s="16" t="s">
        <v>31</v>
      </c>
      <c r="L16" s="34">
        <v>44319</v>
      </c>
      <c r="M16" s="32">
        <v>3</v>
      </c>
      <c r="N16" s="34">
        <v>44319</v>
      </c>
      <c r="O16" s="34">
        <v>44316</v>
      </c>
      <c r="P16" s="34">
        <v>44316</v>
      </c>
      <c r="Q16" s="25">
        <v>99511.59</v>
      </c>
      <c r="R16" s="4">
        <v>100</v>
      </c>
      <c r="S16" s="28">
        <v>99.973213000000001</v>
      </c>
      <c r="T16" s="24">
        <v>0</v>
      </c>
      <c r="U16" s="24">
        <v>99.511589999999998</v>
      </c>
      <c r="V16" s="31">
        <v>3.2599999999999997E-2</v>
      </c>
      <c r="W16" s="31">
        <v>3.2599999999999997E-2</v>
      </c>
      <c r="X16" s="4" t="s">
        <v>32</v>
      </c>
    </row>
    <row r="17" spans="1:24" s="2" customFormat="1">
      <c r="A17" s="17">
        <f t="shared" si="0"/>
        <v>16</v>
      </c>
      <c r="B17" s="6" t="s">
        <v>82</v>
      </c>
      <c r="C17" s="6" t="s">
        <v>83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53</v>
      </c>
      <c r="K17" s="16" t="s">
        <v>31</v>
      </c>
      <c r="L17" s="34">
        <v>44319</v>
      </c>
      <c r="M17" s="32">
        <v>3</v>
      </c>
      <c r="N17" s="34">
        <v>44319</v>
      </c>
      <c r="O17" s="34">
        <v>44316</v>
      </c>
      <c r="P17" s="34">
        <v>44316</v>
      </c>
      <c r="Q17" s="25">
        <v>1113391.1399999999</v>
      </c>
      <c r="R17" s="4">
        <v>100</v>
      </c>
      <c r="S17" s="28">
        <v>99.973213000000001</v>
      </c>
      <c r="T17" s="24">
        <v>0</v>
      </c>
      <c r="U17" s="24">
        <v>1113.39114</v>
      </c>
      <c r="V17" s="31">
        <v>3.2599999999999997E-2</v>
      </c>
      <c r="W17" s="31">
        <v>3.2599999999999997E-2</v>
      </c>
      <c r="X17" s="4" t="s">
        <v>32</v>
      </c>
    </row>
    <row r="18" spans="1:24" s="2" customFormat="1">
      <c r="A18" s="17">
        <f t="shared" si="0"/>
        <v>17</v>
      </c>
      <c r="B18" s="6" t="s">
        <v>82</v>
      </c>
      <c r="C18" s="6" t="s">
        <v>83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54</v>
      </c>
      <c r="K18" s="16" t="s">
        <v>31</v>
      </c>
      <c r="L18" s="34">
        <v>44319</v>
      </c>
      <c r="M18" s="32">
        <v>3</v>
      </c>
      <c r="N18" s="34">
        <v>44319</v>
      </c>
      <c r="O18" s="34">
        <v>44316</v>
      </c>
      <c r="P18" s="34">
        <v>44316</v>
      </c>
      <c r="Q18" s="25">
        <v>862587.64</v>
      </c>
      <c r="R18" s="4">
        <v>100</v>
      </c>
      <c r="S18" s="28">
        <v>99.973213000000001</v>
      </c>
      <c r="T18" s="24">
        <v>0</v>
      </c>
      <c r="U18" s="24">
        <v>862.58763999999996</v>
      </c>
      <c r="V18" s="31">
        <v>3.2599999999999997E-2</v>
      </c>
      <c r="W18" s="31">
        <v>3.2599999999999997E-2</v>
      </c>
      <c r="X18" s="4" t="s">
        <v>32</v>
      </c>
    </row>
    <row r="19" spans="1:24" s="2" customFormat="1">
      <c r="A19" s="17">
        <f t="shared" si="0"/>
        <v>18</v>
      </c>
      <c r="B19" s="6" t="s">
        <v>82</v>
      </c>
      <c r="C19" s="6" t="s">
        <v>83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55</v>
      </c>
      <c r="K19" s="16" t="s">
        <v>31</v>
      </c>
      <c r="L19" s="34">
        <v>44319</v>
      </c>
      <c r="M19" s="32">
        <v>3</v>
      </c>
      <c r="N19" s="34">
        <v>44319</v>
      </c>
      <c r="O19" s="34">
        <v>44316</v>
      </c>
      <c r="P19" s="34">
        <v>44316</v>
      </c>
      <c r="Q19" s="25">
        <v>562081.74</v>
      </c>
      <c r="R19" s="4">
        <v>100</v>
      </c>
      <c r="S19" s="28">
        <v>99.973213000000001</v>
      </c>
      <c r="T19" s="24">
        <v>0</v>
      </c>
      <c r="U19" s="24">
        <v>562.08173999999997</v>
      </c>
      <c r="V19" s="31">
        <v>3.2599999999999997E-2</v>
      </c>
      <c r="W19" s="31">
        <v>3.2599999999999997E-2</v>
      </c>
      <c r="X19" s="4" t="s">
        <v>32</v>
      </c>
    </row>
    <row r="20" spans="1:24" s="2" customFormat="1">
      <c r="A20" s="17">
        <f t="shared" si="0"/>
        <v>19</v>
      </c>
      <c r="B20" s="6" t="s">
        <v>82</v>
      </c>
      <c r="C20" s="6" t="s">
        <v>83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56</v>
      </c>
      <c r="K20" s="16" t="s">
        <v>31</v>
      </c>
      <c r="L20" s="34">
        <v>44319</v>
      </c>
      <c r="M20" s="32">
        <v>3</v>
      </c>
      <c r="N20" s="34">
        <v>44319</v>
      </c>
      <c r="O20" s="34">
        <v>44316</v>
      </c>
      <c r="P20" s="34">
        <v>44316</v>
      </c>
      <c r="Q20" s="25">
        <v>352517.27</v>
      </c>
      <c r="R20" s="4">
        <v>100</v>
      </c>
      <c r="S20" s="28">
        <v>99.973213000000001</v>
      </c>
      <c r="T20" s="24">
        <v>0</v>
      </c>
      <c r="U20" s="24">
        <v>352.51727</v>
      </c>
      <c r="V20" s="31">
        <v>3.2599999999999997E-2</v>
      </c>
      <c r="W20" s="31">
        <v>3.2599999999999997E-2</v>
      </c>
      <c r="X20" s="4" t="s">
        <v>32</v>
      </c>
    </row>
    <row r="21" spans="1:24" s="2" customFormat="1">
      <c r="A21" s="17">
        <f t="shared" si="0"/>
        <v>20</v>
      </c>
      <c r="B21" s="6" t="s">
        <v>82</v>
      </c>
      <c r="C21" s="6" t="s">
        <v>83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58</v>
      </c>
      <c r="K21" s="16" t="s">
        <v>31</v>
      </c>
      <c r="L21" s="34">
        <v>44319</v>
      </c>
      <c r="M21" s="32">
        <v>3</v>
      </c>
      <c r="N21" s="34">
        <v>44319</v>
      </c>
      <c r="O21" s="34">
        <v>44316</v>
      </c>
      <c r="P21" s="34">
        <v>44316</v>
      </c>
      <c r="Q21" s="25">
        <v>318208.82</v>
      </c>
      <c r="R21" s="4">
        <v>100</v>
      </c>
      <c r="S21" s="28">
        <v>99.973213000000001</v>
      </c>
      <c r="T21" s="24">
        <v>0</v>
      </c>
      <c r="U21" s="24">
        <v>318.20882</v>
      </c>
      <c r="V21" s="31">
        <v>3.2599999999999997E-2</v>
      </c>
      <c r="W21" s="31">
        <v>3.2599999999999997E-2</v>
      </c>
      <c r="X21" s="4" t="s">
        <v>32</v>
      </c>
    </row>
    <row r="22" spans="1:24" s="2" customFormat="1">
      <c r="A22" s="17">
        <f t="shared" si="0"/>
        <v>21</v>
      </c>
      <c r="B22" s="6" t="s">
        <v>82</v>
      </c>
      <c r="C22" s="6" t="s">
        <v>83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51</v>
      </c>
      <c r="K22" s="16" t="s">
        <v>31</v>
      </c>
      <c r="L22" s="34">
        <v>44319</v>
      </c>
      <c r="M22" s="32">
        <v>3</v>
      </c>
      <c r="N22" s="34">
        <v>44319</v>
      </c>
      <c r="O22" s="34">
        <v>44316</v>
      </c>
      <c r="P22" s="34">
        <v>44316</v>
      </c>
      <c r="Q22" s="25">
        <v>640732.80000000005</v>
      </c>
      <c r="R22" s="4">
        <v>100</v>
      </c>
      <c r="S22" s="28">
        <v>99.973213000000001</v>
      </c>
      <c r="T22" s="24">
        <v>0</v>
      </c>
      <c r="U22" s="24">
        <v>640.7328</v>
      </c>
      <c r="V22" s="31">
        <v>3.2599999999999997E-2</v>
      </c>
      <c r="W22" s="31">
        <v>3.2599999999999997E-2</v>
      </c>
      <c r="X22" s="4" t="s">
        <v>32</v>
      </c>
    </row>
    <row r="23" spans="1:24" s="2" customFormat="1">
      <c r="A23" s="17">
        <f t="shared" si="0"/>
        <v>22</v>
      </c>
      <c r="B23" s="6" t="s">
        <v>82</v>
      </c>
      <c r="C23" s="6" t="s">
        <v>83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57</v>
      </c>
      <c r="K23" s="16" t="s">
        <v>31</v>
      </c>
      <c r="L23" s="34">
        <v>44319</v>
      </c>
      <c r="M23" s="32">
        <v>3</v>
      </c>
      <c r="N23" s="34">
        <v>44319</v>
      </c>
      <c r="O23" s="34">
        <v>44316</v>
      </c>
      <c r="P23" s="34">
        <v>44316</v>
      </c>
      <c r="Q23" s="25">
        <v>388714.26</v>
      </c>
      <c r="R23" s="4">
        <v>100</v>
      </c>
      <c r="S23" s="28">
        <v>99.973213000000001</v>
      </c>
      <c r="T23" s="24">
        <v>0</v>
      </c>
      <c r="U23" s="24">
        <v>388.71426000000002</v>
      </c>
      <c r="V23" s="31">
        <v>3.2599999999999997E-2</v>
      </c>
      <c r="W23" s="31">
        <v>3.2599999999999997E-2</v>
      </c>
      <c r="X23" s="4" t="s">
        <v>32</v>
      </c>
    </row>
    <row r="24" spans="1:24" s="2" customFormat="1">
      <c r="A24" s="17">
        <f t="shared" si="0"/>
        <v>23</v>
      </c>
      <c r="B24" s="6" t="s">
        <v>82</v>
      </c>
      <c r="C24" s="6" t="s">
        <v>83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59</v>
      </c>
      <c r="K24" s="16" t="s">
        <v>31</v>
      </c>
      <c r="L24" s="34">
        <v>44319</v>
      </c>
      <c r="M24" s="32">
        <v>3</v>
      </c>
      <c r="N24" s="34">
        <v>44319</v>
      </c>
      <c r="O24" s="34">
        <v>44316</v>
      </c>
      <c r="P24" s="34">
        <v>44316</v>
      </c>
      <c r="Q24" s="25">
        <v>640544.07999999996</v>
      </c>
      <c r="R24" s="4">
        <v>100</v>
      </c>
      <c r="S24" s="28">
        <v>99.973213000000001</v>
      </c>
      <c r="T24" s="24">
        <v>0</v>
      </c>
      <c r="U24" s="24">
        <v>640.54408000000001</v>
      </c>
      <c r="V24" s="31">
        <v>3.2599999999999997E-2</v>
      </c>
      <c r="W24" s="31">
        <v>3.2599999999999997E-2</v>
      </c>
      <c r="X24" s="4" t="s">
        <v>32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27-04-2021</vt:lpstr>
      <vt:lpstr>28-04-2021</vt:lpstr>
      <vt:lpstr>29-04-2021</vt:lpstr>
      <vt:lpstr>30-04-2021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2021-05-06T12:49:23Z</dcterms:modified>
</cp:coreProperties>
</file>